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definedNames>
    <definedName name="_xlnm.Print_Titles" localSheetId="0">Sheet1!$5:$5</definedName>
  </definedNames>
  <calcPr calcId="162913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11" i="1"/>
  <c r="K12" i="1"/>
  <c r="K13" i="1"/>
  <c r="K14" i="1"/>
  <c r="K15" i="1"/>
  <c r="K16" i="1"/>
  <c r="K7" i="1" l="1"/>
  <c r="K8" i="1"/>
  <c r="K9" i="1"/>
  <c r="K10" i="1"/>
  <c r="I7" i="1"/>
  <c r="I8" i="1"/>
  <c r="I9" i="1"/>
  <c r="I10" i="1"/>
  <c r="K6" i="1"/>
  <c r="I6" i="1"/>
</calcChain>
</file>

<file path=xl/sharedStrings.xml><?xml version="1.0" encoding="utf-8"?>
<sst xmlns="http://schemas.openxmlformats.org/spreadsheetml/2006/main" count="58" uniqueCount="43">
  <si>
    <t>序号</t>
    <phoneticPr fontId="1" type="noConversion"/>
  </si>
  <si>
    <t>学院：</t>
    <phoneticPr fontId="1" type="noConversion"/>
  </si>
  <si>
    <t>认定课程代码</t>
    <phoneticPr fontId="1" type="noConversion"/>
  </si>
  <si>
    <t>认定课程名称</t>
    <phoneticPr fontId="1" type="noConversion"/>
  </si>
  <si>
    <t>认定学分</t>
    <phoneticPr fontId="1" type="noConversion"/>
  </si>
  <si>
    <t>机械工程学院</t>
    <phoneticPr fontId="1" type="noConversion"/>
  </si>
  <si>
    <t>本科创新创业大作业学分认定汇总表</t>
  </si>
  <si>
    <t>填表人：机械工程学院大作业学分认定小组</t>
    <phoneticPr fontId="1" type="noConversion"/>
  </si>
  <si>
    <t>专业</t>
    <phoneticPr fontId="1" type="noConversion"/>
  </si>
  <si>
    <t>示例</t>
    <phoneticPr fontId="1" type="noConversion"/>
  </si>
  <si>
    <t>创新创业大作业</t>
    <phoneticPr fontId="3" type="noConversion"/>
  </si>
  <si>
    <t>注：</t>
    <phoneticPr fontId="1" type="noConversion"/>
  </si>
  <si>
    <t>创新创业大作业(1)</t>
    <phoneticPr fontId="3" type="noConversion"/>
  </si>
  <si>
    <t>创新创业大作业(2)</t>
    <phoneticPr fontId="3" type="noConversion"/>
  </si>
  <si>
    <t>创新创业大作业(3)</t>
    <phoneticPr fontId="3" type="noConversion"/>
  </si>
  <si>
    <t>创新创业大作业(4)</t>
    <phoneticPr fontId="3" type="noConversion"/>
  </si>
  <si>
    <r>
      <t xml:space="preserve">认定成绩
</t>
    </r>
    <r>
      <rPr>
        <sz val="12"/>
        <color rgb="FFFF0000"/>
        <rFont val="宋体"/>
        <family val="3"/>
        <charset val="134"/>
      </rPr>
      <t>优秀/良好</t>
    </r>
    <phoneticPr fontId="1" type="noConversion"/>
  </si>
  <si>
    <r>
      <t xml:space="preserve">认定形式
</t>
    </r>
    <r>
      <rPr>
        <sz val="12"/>
        <color rgb="FFFF0000"/>
        <rFont val="宋体"/>
        <family val="3"/>
        <charset val="134"/>
      </rPr>
      <t>成果认定/答辩认定</t>
    </r>
    <phoneticPr fontId="1" type="noConversion"/>
  </si>
  <si>
    <t>竞赛获奖：</t>
  </si>
  <si>
    <t>成果类型</t>
    <phoneticPr fontId="1" type="noConversion"/>
  </si>
  <si>
    <t>论文：</t>
  </si>
  <si>
    <t>校级结题</t>
    <phoneticPr fontId="1" type="noConversion"/>
  </si>
  <si>
    <t>《可伸缩支架水果采摘运输一体机》</t>
    <phoneticPr fontId="1" type="noConversion"/>
  </si>
  <si>
    <t>《新疆特产加工厂》</t>
    <phoneticPr fontId="1" type="noConversion"/>
  </si>
  <si>
    <t>专业技能：</t>
  </si>
  <si>
    <t>全国计算机信息高新技术电子商务应用考试合格证书</t>
    <phoneticPr fontId="1" type="noConversion"/>
  </si>
  <si>
    <t>良好</t>
  </si>
  <si>
    <t>专利：</t>
  </si>
  <si>
    <t>《松香涂擦装置”》</t>
    <phoneticPr fontId="3" type="noConversion"/>
  </si>
  <si>
    <t>授权实用新型发明专利（专利号：XXXXXXXXX）</t>
    <phoneticPr fontId="1" type="noConversion"/>
  </si>
  <si>
    <t>《基于六棱柱的自行车停车桩设计》</t>
    <phoneticPr fontId="1" type="noConversion"/>
  </si>
  <si>
    <t>优秀</t>
  </si>
  <si>
    <t>成果认定</t>
  </si>
  <si>
    <r>
      <t xml:space="preserve">姓名
</t>
    </r>
    <r>
      <rPr>
        <sz val="12"/>
        <color rgb="FFFF0000"/>
        <rFont val="宋体"/>
        <family val="3"/>
        <charset val="134"/>
      </rPr>
      <t>不要有错别字</t>
    </r>
    <phoneticPr fontId="1" type="noConversion"/>
  </si>
  <si>
    <r>
      <t xml:space="preserve">学号
</t>
    </r>
    <r>
      <rPr>
        <sz val="12"/>
        <color rgb="FFFF0000"/>
        <rFont val="宋体"/>
        <family val="3"/>
        <charset val="134"/>
      </rPr>
      <t>确保学号准确</t>
    </r>
    <phoneticPr fontId="1" type="noConversion"/>
  </si>
  <si>
    <t>创新创业项目：</t>
    <phoneticPr fontId="1" type="noConversion"/>
  </si>
  <si>
    <t>全国“互联网+”大学生创新创业大赛校内选拔赛一等奖，校级，一等奖</t>
    <phoneticPr fontId="1" type="noConversion"/>
  </si>
  <si>
    <t>求知导刊，2020年1月，张三(第一作者)</t>
    <phoneticPr fontId="1" type="noConversion"/>
  </si>
  <si>
    <r>
      <t xml:space="preserve">成果名称
</t>
    </r>
    <r>
      <rPr>
        <sz val="12"/>
        <color rgb="FFFF0000"/>
        <rFont val="宋体"/>
        <family val="3"/>
        <charset val="134"/>
      </rPr>
      <t>所取得成果的名称、论文题目、获奖作品名称、项目名称、证书名称、或创新项目的研究题目</t>
    </r>
    <phoneticPr fontId="1" type="noConversion"/>
  </si>
  <si>
    <r>
      <rPr>
        <sz val="12"/>
        <rFont val="宋体"/>
        <family val="3"/>
        <charset val="134"/>
      </rPr>
      <t>年度：</t>
    </r>
    <r>
      <rPr>
        <sz val="12"/>
        <rFont val="Tahoma"/>
        <family val="2"/>
      </rPr>
      <t>2025</t>
    </r>
    <r>
      <rPr>
        <sz val="12"/>
        <rFont val="宋体"/>
        <family val="3"/>
        <charset val="134"/>
      </rPr>
      <t>年</t>
    </r>
    <r>
      <rPr>
        <sz val="12"/>
        <rFont val="Tahoma"/>
        <family val="2"/>
      </rPr>
      <t>10</t>
    </r>
    <r>
      <rPr>
        <sz val="12"/>
        <rFont val="宋体"/>
        <family val="3"/>
        <charset val="134"/>
      </rPr>
      <t>月</t>
    </r>
    <phoneticPr fontId="1" type="noConversion"/>
  </si>
  <si>
    <r>
      <t xml:space="preserve">成果出处
</t>
    </r>
    <r>
      <rPr>
        <sz val="12"/>
        <color rgb="FFFF0000"/>
        <rFont val="宋体"/>
        <family val="3"/>
        <charset val="134"/>
      </rPr>
      <t>创新创业项目：市级/校级结题；
竞赛获奖：竞赛名称,竞赛级别,获奖等级；
专业技能：证书名称,获得年月；
专利：授权专利类型(专利号)；
论文：期刊名称,发表年月,作者姓名；
著作：著作类型,著作名称；
创业：公司名称,法人为：姓名,获批年月。</t>
    </r>
    <phoneticPr fontId="1" type="noConversion"/>
  </si>
  <si>
    <t>3.“认定课程名称”和“认定学分”无需填写，选择“认定课程代码”后会自动生成；      4.认定成绩（下拉菜单可选）：优秀、良好；      5.认定形式（下拉菜单可选）：成果认定、答辩认定</t>
    <phoneticPr fontId="1" type="noConversion"/>
  </si>
  <si>
    <t>1.表头中标注“灰色”的列，请选择下拉菜单中选项；      2.成果类型有下拉菜单中8个选项可供选择，成果出处请按照“示例”详细填写；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</si>
</sst>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Tahoma"/>
      <family val="2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8" fillId="0" borderId="0" xfId="0" applyFont="1"/>
    <xf numFmtId="0" fontId="2" fillId="0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0" quotePrefix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Fill="1"/>
    <xf numFmtId="0" fontId="10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0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wrapText="1"/>
      <protection locked="0"/>
    </xf>
    <xf numFmtId="0" fontId="17" fillId="0" borderId="0" xfId="0" applyFont="1" applyFill="1" applyAlignment="1">
      <alignment wrapText="1"/>
    </xf>
    <xf numFmtId="0" fontId="7" fillId="0" borderId="0" xfId="0" applyFont="1" applyFill="1" applyAlignment="1" applyProtection="1">
      <alignment wrapText="1"/>
      <protection locked="0"/>
    </xf>
    <xf numFmtId="0" fontId="7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5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defaultColWidth="9" defaultRowHeight="15" x14ac:dyDescent="0.2"/>
  <cols>
    <col min="1" max="1" width="7.625" style="6" customWidth="1"/>
    <col min="2" max="2" width="12.75" style="1" customWidth="1"/>
    <col min="3" max="3" width="10.75" style="1" customWidth="1"/>
    <col min="4" max="4" width="22.375" style="4" customWidth="1"/>
    <col min="5" max="5" width="40.125" style="4" customWidth="1"/>
    <col min="6" max="6" width="12.875" style="4" customWidth="1"/>
    <col min="7" max="7" width="47.125" style="4" customWidth="1"/>
    <col min="8" max="8" width="16.875" style="6" customWidth="1"/>
    <col min="9" max="9" width="19.25" style="6" customWidth="1"/>
    <col min="10" max="10" width="10.625" style="1" customWidth="1"/>
    <col min="11" max="11" width="10.375" style="6" customWidth="1"/>
    <col min="12" max="12" width="12.75" style="1" customWidth="1"/>
    <col min="13" max="16384" width="9" style="1"/>
  </cols>
  <sheetData>
    <row r="1" spans="1:14" ht="30" customHeight="1" x14ac:dyDescent="0.2">
      <c r="A1" s="57" t="s">
        <v>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9"/>
    </row>
    <row r="2" spans="1:14" s="2" customFormat="1" ht="26.25" customHeight="1" x14ac:dyDescent="0.2">
      <c r="A2" s="10" t="s">
        <v>1</v>
      </c>
      <c r="B2" s="37" t="s">
        <v>5</v>
      </c>
      <c r="D2" s="11" t="s">
        <v>7</v>
      </c>
      <c r="E2" s="12"/>
      <c r="F2" s="12"/>
      <c r="G2" s="12"/>
      <c r="H2" s="13"/>
      <c r="I2" s="13"/>
      <c r="J2" s="14"/>
      <c r="K2" s="13"/>
      <c r="L2" s="15" t="s">
        <v>39</v>
      </c>
      <c r="M2" s="14"/>
    </row>
    <row r="3" spans="1:14" s="2" customFormat="1" ht="23.25" customHeight="1" x14ac:dyDescent="0.2">
      <c r="A3" s="40" t="s">
        <v>11</v>
      </c>
      <c r="B3" s="16" t="s">
        <v>42</v>
      </c>
      <c r="D3" s="11"/>
      <c r="E3" s="12"/>
      <c r="F3" s="12"/>
      <c r="G3" s="12"/>
      <c r="H3" s="13"/>
      <c r="I3" s="13"/>
      <c r="J3" s="14"/>
      <c r="K3" s="13"/>
      <c r="L3" s="15"/>
      <c r="M3" s="14"/>
    </row>
    <row r="4" spans="1:14" s="2" customFormat="1" ht="23.25" customHeight="1" x14ac:dyDescent="0.2">
      <c r="A4" s="16"/>
      <c r="B4" s="16" t="s">
        <v>41</v>
      </c>
      <c r="D4" s="11"/>
      <c r="E4" s="12"/>
      <c r="F4" s="12"/>
      <c r="G4" s="12"/>
      <c r="H4" s="13"/>
      <c r="I4" s="13"/>
      <c r="J4" s="14"/>
      <c r="K4" s="13"/>
      <c r="L4" s="15"/>
      <c r="M4" s="14"/>
    </row>
    <row r="5" spans="1:14" ht="125.25" customHeight="1" x14ac:dyDescent="0.2">
      <c r="A5" s="17" t="s">
        <v>0</v>
      </c>
      <c r="B5" s="17" t="s">
        <v>34</v>
      </c>
      <c r="C5" s="17" t="s">
        <v>33</v>
      </c>
      <c r="D5" s="18" t="s">
        <v>8</v>
      </c>
      <c r="E5" s="17" t="s">
        <v>38</v>
      </c>
      <c r="F5" s="18" t="s">
        <v>19</v>
      </c>
      <c r="G5" s="17" t="s">
        <v>40</v>
      </c>
      <c r="H5" s="18" t="s">
        <v>2</v>
      </c>
      <c r="I5" s="38" t="s">
        <v>3</v>
      </c>
      <c r="J5" s="18" t="s">
        <v>16</v>
      </c>
      <c r="K5" s="38" t="s">
        <v>4</v>
      </c>
      <c r="L5" s="18" t="s">
        <v>17</v>
      </c>
      <c r="M5" s="9"/>
    </row>
    <row r="6" spans="1:14" s="43" customFormat="1" ht="44.25" customHeight="1" x14ac:dyDescent="0.15">
      <c r="A6" s="58" t="s">
        <v>9</v>
      </c>
      <c r="B6" s="20"/>
      <c r="C6" s="20"/>
      <c r="D6" s="20"/>
      <c r="E6" s="20" t="s">
        <v>22</v>
      </c>
      <c r="F6" s="20" t="s">
        <v>35</v>
      </c>
      <c r="G6" s="20" t="s">
        <v>21</v>
      </c>
      <c r="H6" s="21">
        <v>14850230</v>
      </c>
      <c r="I6" s="41" t="str">
        <f>IF(COUNTIF(H:H,H6),VLOOKUP(Sheet1!H6,Sheet2!$A$1:$C$6,2,FALSE),"")</f>
        <v>创新创业大作业(1)</v>
      </c>
      <c r="J6" s="21" t="s">
        <v>26</v>
      </c>
      <c r="K6" s="39">
        <f>IF(COUNTIF(H:H,H6),VLOOKUP(H6,Sheet2!$A$1:$C$6,3,FALSE),"")</f>
        <v>1</v>
      </c>
      <c r="L6" s="21" t="s">
        <v>32</v>
      </c>
      <c r="M6" s="42"/>
    </row>
    <row r="7" spans="1:14" s="44" customFormat="1" ht="44.25" customHeight="1" x14ac:dyDescent="0.15">
      <c r="A7" s="58" t="s">
        <v>9</v>
      </c>
      <c r="B7" s="23"/>
      <c r="C7" s="23"/>
      <c r="D7" s="20"/>
      <c r="E7" s="24" t="s">
        <v>23</v>
      </c>
      <c r="F7" s="20" t="s">
        <v>18</v>
      </c>
      <c r="G7" s="24" t="s">
        <v>36</v>
      </c>
      <c r="H7" s="21">
        <v>14850240</v>
      </c>
      <c r="I7" s="41" t="str">
        <f>IF(COUNTIF(H:H,H7),VLOOKUP(Sheet1!H7,Sheet2!$A$1:$C$6,2,FALSE),"")</f>
        <v>创新创业大作业(2)</v>
      </c>
      <c r="J7" s="21" t="s">
        <v>26</v>
      </c>
      <c r="K7" s="39">
        <f>IF(COUNTIF(H:H,H7),VLOOKUP(H7,Sheet2!$A$1:$C$6,3,FALSE),"")</f>
        <v>1</v>
      </c>
      <c r="L7" s="21" t="s">
        <v>32</v>
      </c>
      <c r="M7" s="42"/>
    </row>
    <row r="8" spans="1:14" s="43" customFormat="1" ht="44.25" customHeight="1" x14ac:dyDescent="0.15">
      <c r="A8" s="58" t="s">
        <v>9</v>
      </c>
      <c r="B8" s="25"/>
      <c r="C8" s="25"/>
      <c r="D8" s="20"/>
      <c r="E8" s="20" t="s">
        <v>25</v>
      </c>
      <c r="F8" s="20" t="s">
        <v>24</v>
      </c>
      <c r="G8" s="20" t="s">
        <v>25</v>
      </c>
      <c r="H8" s="21">
        <v>14850260</v>
      </c>
      <c r="I8" s="41" t="str">
        <f>IF(COUNTIF(H:H,H8),VLOOKUP(Sheet1!H8,Sheet2!$A$1:$C$6,2,FALSE),"")</f>
        <v>创新创业大作业(3)</v>
      </c>
      <c r="J8" s="21" t="s">
        <v>26</v>
      </c>
      <c r="K8" s="39">
        <f>IF(COUNTIF(H:H,H8),VLOOKUP(H8,Sheet2!$A$1:$C$6,3,FALSE),"")</f>
        <v>1</v>
      </c>
      <c r="L8" s="21" t="s">
        <v>32</v>
      </c>
      <c r="M8" s="42"/>
    </row>
    <row r="9" spans="1:14" s="43" customFormat="1" ht="44.25" customHeight="1" x14ac:dyDescent="0.15">
      <c r="A9" s="58" t="s">
        <v>9</v>
      </c>
      <c r="B9" s="23"/>
      <c r="C9" s="23"/>
      <c r="D9" s="20"/>
      <c r="E9" s="23" t="s">
        <v>28</v>
      </c>
      <c r="F9" s="20" t="s">
        <v>27</v>
      </c>
      <c r="G9" s="23" t="s">
        <v>29</v>
      </c>
      <c r="H9" s="21">
        <v>14850300</v>
      </c>
      <c r="I9" s="41" t="str">
        <f>IF(COUNTIF(H:H,H9),VLOOKUP(Sheet1!H9,Sheet2!$A$1:$C$6,2,FALSE),"")</f>
        <v>创新创业大作业</v>
      </c>
      <c r="J9" s="21" t="s">
        <v>31</v>
      </c>
      <c r="K9" s="39">
        <f>IF(COUNTIF(H:H,H9),VLOOKUP(H9,Sheet2!$A$1:$C$6,3,FALSE),"")</f>
        <v>2</v>
      </c>
      <c r="L9" s="21" t="s">
        <v>32</v>
      </c>
      <c r="M9" s="42"/>
    </row>
    <row r="10" spans="1:14" s="43" customFormat="1" ht="44.25" customHeight="1" x14ac:dyDescent="0.15">
      <c r="A10" s="58" t="s">
        <v>9</v>
      </c>
      <c r="B10" s="25"/>
      <c r="C10" s="25"/>
      <c r="D10" s="20"/>
      <c r="E10" s="24" t="s">
        <v>30</v>
      </c>
      <c r="F10" s="20" t="s">
        <v>20</v>
      </c>
      <c r="G10" s="24" t="s">
        <v>37</v>
      </c>
      <c r="H10" s="21">
        <v>14850270</v>
      </c>
      <c r="I10" s="41" t="str">
        <f>IF(COUNTIF(H:H,H10),VLOOKUP(Sheet1!H10,Sheet2!$A$1:$C$6,2,FALSE),"")</f>
        <v>创新创业大作业(4)</v>
      </c>
      <c r="J10" s="21" t="s">
        <v>31</v>
      </c>
      <c r="K10" s="39">
        <f>IF(COUNTIF(H:H,H10),VLOOKUP(H10,Sheet2!$A$1:$C$6,3,FALSE),"")</f>
        <v>1</v>
      </c>
      <c r="L10" s="21" t="s">
        <v>32</v>
      </c>
      <c r="M10" s="42"/>
    </row>
    <row r="11" spans="1:14" s="48" customFormat="1" ht="44.25" customHeight="1" x14ac:dyDescent="0.15">
      <c r="A11" s="19">
        <v>1</v>
      </c>
      <c r="B11" s="26"/>
      <c r="C11" s="26"/>
      <c r="D11" s="20"/>
      <c r="E11" s="20"/>
      <c r="F11" s="20"/>
      <c r="G11" s="20"/>
      <c r="H11" s="21"/>
      <c r="I11" s="41" t="str">
        <f>IF(COUNTIF(H:H,H11),VLOOKUP(Sheet1!H11,Sheet2!$A$1:$C$6,2,FALSE),"")</f>
        <v/>
      </c>
      <c r="J11" s="21"/>
      <c r="K11" s="39" t="str">
        <f>IF(COUNTIF(H:H,H11),VLOOKUP(H11,Sheet2!$A$1:$C$6,3,FALSE),"")</f>
        <v/>
      </c>
      <c r="L11" s="21"/>
      <c r="M11" s="46"/>
      <c r="N11" s="47"/>
    </row>
    <row r="12" spans="1:14" s="48" customFormat="1" ht="44.25" customHeight="1" x14ac:dyDescent="0.15">
      <c r="A12" s="19">
        <v>2</v>
      </c>
      <c r="B12" s="26"/>
      <c r="C12" s="26"/>
      <c r="D12" s="20"/>
      <c r="E12" s="20"/>
      <c r="F12" s="20"/>
      <c r="G12" s="20"/>
      <c r="H12" s="21"/>
      <c r="I12" s="41" t="str">
        <f>IF(COUNTIF(H:H,H12),VLOOKUP(Sheet1!H12,Sheet2!$A$1:$C$6,2,FALSE),"")</f>
        <v/>
      </c>
      <c r="J12" s="21"/>
      <c r="K12" s="39" t="str">
        <f>IF(COUNTIF(H:H,H12),VLOOKUP(H12,Sheet2!$A$1:$C$6,3,FALSE),"")</f>
        <v/>
      </c>
      <c r="L12" s="21"/>
      <c r="M12" s="46"/>
      <c r="N12" s="47"/>
    </row>
    <row r="13" spans="1:14" s="48" customFormat="1" ht="44.25" customHeight="1" x14ac:dyDescent="0.15">
      <c r="A13" s="22">
        <v>3</v>
      </c>
      <c r="B13" s="27"/>
      <c r="C13" s="26"/>
      <c r="D13" s="20"/>
      <c r="E13" s="20"/>
      <c r="F13" s="20"/>
      <c r="G13" s="20"/>
      <c r="H13" s="21"/>
      <c r="I13" s="41" t="str">
        <f>IF(COUNTIF(H:H,H13),VLOOKUP(Sheet1!H13,Sheet2!$A$1:$C$6,2,FALSE),"")</f>
        <v/>
      </c>
      <c r="J13" s="21"/>
      <c r="K13" s="39" t="str">
        <f>IF(COUNTIF(H:H,H13),VLOOKUP(H13,Sheet2!$A$1:$C$6,3,FALSE),"")</f>
        <v/>
      </c>
      <c r="L13" s="21"/>
      <c r="M13" s="46"/>
      <c r="N13" s="47"/>
    </row>
    <row r="14" spans="1:14" s="48" customFormat="1" ht="44.25" customHeight="1" x14ac:dyDescent="0.15">
      <c r="A14" s="19">
        <v>4</v>
      </c>
      <c r="B14" s="20"/>
      <c r="C14" s="20"/>
      <c r="D14" s="20"/>
      <c r="E14" s="20"/>
      <c r="F14" s="20"/>
      <c r="G14" s="20"/>
      <c r="H14" s="21"/>
      <c r="I14" s="41" t="str">
        <f>IF(COUNTIF(H:H,H14),VLOOKUP(Sheet1!H14,Sheet2!$A$1:$C$6,2,FALSE),"")</f>
        <v/>
      </c>
      <c r="J14" s="21"/>
      <c r="K14" s="39" t="str">
        <f>IF(COUNTIF(H:H,H14),VLOOKUP(H14,Sheet2!$A$1:$C$6,3,FALSE),"")</f>
        <v/>
      </c>
      <c r="L14" s="21"/>
      <c r="M14" s="46"/>
      <c r="N14" s="47"/>
    </row>
    <row r="15" spans="1:14" s="48" customFormat="1" ht="44.25" customHeight="1" x14ac:dyDescent="0.15">
      <c r="A15" s="19">
        <v>5</v>
      </c>
      <c r="B15" s="20"/>
      <c r="C15" s="20"/>
      <c r="D15" s="20"/>
      <c r="E15" s="20"/>
      <c r="F15" s="20"/>
      <c r="G15" s="20"/>
      <c r="H15" s="21"/>
      <c r="I15" s="41" t="str">
        <f>IF(COUNTIF(H:H,H15),VLOOKUP(Sheet1!H15,Sheet2!$A$1:$C$6,2,FALSE),"")</f>
        <v/>
      </c>
      <c r="J15" s="21"/>
      <c r="K15" s="39" t="str">
        <f>IF(COUNTIF(H:H,H15),VLOOKUP(H15,Sheet2!$A$1:$C$6,3,FALSE),"")</f>
        <v/>
      </c>
      <c r="L15" s="21"/>
      <c r="M15" s="46"/>
      <c r="N15" s="47"/>
    </row>
    <row r="16" spans="1:14" s="48" customFormat="1" ht="44.25" customHeight="1" x14ac:dyDescent="0.15">
      <c r="A16" s="22">
        <v>6</v>
      </c>
      <c r="B16" s="23"/>
      <c r="C16" s="23"/>
      <c r="D16" s="20"/>
      <c r="E16" s="23"/>
      <c r="F16" s="20"/>
      <c r="G16" s="23"/>
      <c r="H16" s="21"/>
      <c r="I16" s="41" t="str">
        <f>IF(COUNTIF(H:H,H16),VLOOKUP(Sheet1!H16,Sheet2!$A$1:$C$6,2,FALSE),"")</f>
        <v/>
      </c>
      <c r="J16" s="21"/>
      <c r="K16" s="39" t="str">
        <f>IF(COUNTIF(H:H,H16),VLOOKUP(H16,Sheet2!$A$1:$C$6,3,FALSE),"")</f>
        <v/>
      </c>
      <c r="L16" s="21"/>
      <c r="M16" s="46"/>
      <c r="N16" s="47"/>
    </row>
    <row r="17" spans="1:14" s="48" customFormat="1" ht="44.25" customHeight="1" x14ac:dyDescent="0.15">
      <c r="A17" s="19">
        <v>7</v>
      </c>
      <c r="B17" s="23"/>
      <c r="C17" s="23"/>
      <c r="D17" s="20"/>
      <c r="E17" s="23"/>
      <c r="F17" s="20"/>
      <c r="G17" s="23"/>
      <c r="H17" s="21"/>
      <c r="I17" s="41" t="str">
        <f>IF(COUNTIF(H:H,H17),VLOOKUP(Sheet1!H17,Sheet2!$A$1:$C$6,2,FALSE),"")</f>
        <v/>
      </c>
      <c r="J17" s="21"/>
      <c r="K17" s="39" t="str">
        <f>IF(COUNTIF(H:H,H17),VLOOKUP(H17,Sheet2!$A$1:$C$6,3,FALSE),"")</f>
        <v/>
      </c>
      <c r="L17" s="21"/>
      <c r="M17" s="46"/>
      <c r="N17" s="47"/>
    </row>
    <row r="18" spans="1:14" s="48" customFormat="1" ht="44.25" customHeight="1" x14ac:dyDescent="0.15">
      <c r="A18" s="19">
        <v>8</v>
      </c>
      <c r="B18" s="20"/>
      <c r="C18" s="20"/>
      <c r="D18" s="20"/>
      <c r="E18" s="20"/>
      <c r="F18" s="20"/>
      <c r="G18" s="20"/>
      <c r="H18" s="21"/>
      <c r="I18" s="41" t="str">
        <f>IF(COUNTIF(H:H,H18),VLOOKUP(Sheet1!H18,Sheet2!$A$1:$C$6,2,FALSE),"")</f>
        <v/>
      </c>
      <c r="J18" s="21"/>
      <c r="K18" s="39" t="str">
        <f>IF(COUNTIF(H:H,H18),VLOOKUP(H18,Sheet2!$A$1:$C$6,3,FALSE),"")</f>
        <v/>
      </c>
      <c r="L18" s="21"/>
      <c r="M18" s="46"/>
      <c r="N18" s="47"/>
    </row>
    <row r="19" spans="1:14" s="48" customFormat="1" ht="44.25" customHeight="1" x14ac:dyDescent="0.15">
      <c r="A19" s="22">
        <v>9</v>
      </c>
      <c r="B19" s="20"/>
      <c r="C19" s="20"/>
      <c r="D19" s="20"/>
      <c r="E19" s="20"/>
      <c r="F19" s="20"/>
      <c r="G19" s="20"/>
      <c r="H19" s="21"/>
      <c r="I19" s="41" t="str">
        <f>IF(COUNTIF(H:H,H19),VLOOKUP(Sheet1!H19,Sheet2!$A$1:$C$6,2,FALSE),"")</f>
        <v/>
      </c>
      <c r="J19" s="21"/>
      <c r="K19" s="39" t="str">
        <f>IF(COUNTIF(H:H,H19),VLOOKUP(H19,Sheet2!$A$1:$C$6,3,FALSE),"")</f>
        <v/>
      </c>
      <c r="L19" s="21"/>
      <c r="M19" s="46"/>
      <c r="N19" s="47"/>
    </row>
    <row r="20" spans="1:14" s="48" customFormat="1" ht="44.25" customHeight="1" x14ac:dyDescent="0.15">
      <c r="A20" s="19">
        <v>10</v>
      </c>
      <c r="B20" s="20"/>
      <c r="C20" s="20"/>
      <c r="D20" s="20"/>
      <c r="E20" s="20"/>
      <c r="F20" s="20"/>
      <c r="G20" s="20"/>
      <c r="H20" s="21"/>
      <c r="I20" s="41" t="str">
        <f>IF(COUNTIF(H:H,H20),VLOOKUP(Sheet1!H20,Sheet2!$A$1:$C$6,2,FALSE),"")</f>
        <v/>
      </c>
      <c r="J20" s="21"/>
      <c r="K20" s="39" t="str">
        <f>IF(COUNTIF(H:H,H20),VLOOKUP(H20,Sheet2!$A$1:$C$6,3,FALSE),"")</f>
        <v/>
      </c>
      <c r="L20" s="21"/>
      <c r="M20" s="46"/>
      <c r="N20" s="47"/>
    </row>
    <row r="21" spans="1:14" s="48" customFormat="1" ht="44.25" customHeight="1" x14ac:dyDescent="0.15">
      <c r="A21" s="19">
        <v>11</v>
      </c>
      <c r="B21" s="20"/>
      <c r="C21" s="20"/>
      <c r="D21" s="20"/>
      <c r="E21" s="20"/>
      <c r="F21" s="20"/>
      <c r="G21" s="20"/>
      <c r="H21" s="21"/>
      <c r="I21" s="41" t="str">
        <f>IF(COUNTIF(H:H,H21),VLOOKUP(Sheet1!H21,Sheet2!$A$1:$C$6,2,FALSE),"")</f>
        <v/>
      </c>
      <c r="J21" s="21"/>
      <c r="K21" s="39" t="str">
        <f>IF(COUNTIF(H:H,H21),VLOOKUP(H21,Sheet2!$A$1:$C$6,3,FALSE),"")</f>
        <v/>
      </c>
      <c r="L21" s="21"/>
      <c r="M21" s="46"/>
      <c r="N21" s="47"/>
    </row>
    <row r="22" spans="1:14" s="48" customFormat="1" ht="44.25" customHeight="1" x14ac:dyDescent="0.15">
      <c r="A22" s="22">
        <v>12</v>
      </c>
      <c r="B22" s="20"/>
      <c r="C22" s="20"/>
      <c r="D22" s="20"/>
      <c r="E22" s="20"/>
      <c r="F22" s="20"/>
      <c r="G22" s="20"/>
      <c r="H22" s="21"/>
      <c r="I22" s="41" t="str">
        <f>IF(COUNTIF(H:H,H22),VLOOKUP(Sheet1!H22,Sheet2!$A$1:$C$6,2,FALSE),"")</f>
        <v/>
      </c>
      <c r="J22" s="21"/>
      <c r="K22" s="39" t="str">
        <f>IF(COUNTIF(H:H,H22),VLOOKUP(H22,Sheet2!$A$1:$C$6,3,FALSE),"")</f>
        <v/>
      </c>
      <c r="L22" s="21"/>
      <c r="M22" s="46"/>
      <c r="N22" s="47"/>
    </row>
    <row r="23" spans="1:14" s="48" customFormat="1" ht="44.25" customHeight="1" x14ac:dyDescent="0.15">
      <c r="A23" s="19">
        <v>13</v>
      </c>
      <c r="B23" s="20"/>
      <c r="C23" s="20"/>
      <c r="D23" s="20"/>
      <c r="E23" s="20"/>
      <c r="F23" s="20"/>
      <c r="G23" s="20"/>
      <c r="H23" s="21"/>
      <c r="I23" s="41" t="str">
        <f>IF(COUNTIF(H:H,H23),VLOOKUP(Sheet1!H23,Sheet2!$A$1:$C$6,2,FALSE),"")</f>
        <v/>
      </c>
      <c r="J23" s="21"/>
      <c r="K23" s="39" t="str">
        <f>IF(COUNTIF(H:H,H23),VLOOKUP(H23,Sheet2!$A$1:$C$6,3,FALSE),"")</f>
        <v/>
      </c>
      <c r="L23" s="21"/>
      <c r="M23" s="46"/>
      <c r="N23" s="47"/>
    </row>
    <row r="24" spans="1:14" s="48" customFormat="1" ht="44.25" customHeight="1" x14ac:dyDescent="0.15">
      <c r="A24" s="19">
        <v>14</v>
      </c>
      <c r="B24" s="20"/>
      <c r="C24" s="20"/>
      <c r="D24" s="20"/>
      <c r="E24" s="20"/>
      <c r="F24" s="20"/>
      <c r="G24" s="20"/>
      <c r="H24" s="21"/>
      <c r="I24" s="41" t="str">
        <f>IF(COUNTIF(H:H,H24),VLOOKUP(Sheet1!H24,Sheet2!$A$1:$C$6,2,FALSE),"")</f>
        <v/>
      </c>
      <c r="J24" s="21"/>
      <c r="K24" s="39" t="str">
        <f>IF(COUNTIF(H:H,H24),VLOOKUP(H24,Sheet2!$A$1:$C$6,3,FALSE),"")</f>
        <v/>
      </c>
      <c r="L24" s="21"/>
      <c r="M24" s="46"/>
      <c r="N24" s="47"/>
    </row>
    <row r="25" spans="1:14" s="48" customFormat="1" ht="44.25" customHeight="1" x14ac:dyDescent="0.15">
      <c r="A25" s="22">
        <v>15</v>
      </c>
      <c r="B25" s="20"/>
      <c r="C25" s="20"/>
      <c r="D25" s="20"/>
      <c r="E25" s="20"/>
      <c r="F25" s="20"/>
      <c r="G25" s="20"/>
      <c r="H25" s="21"/>
      <c r="I25" s="41" t="str">
        <f>IF(COUNTIF(H:H,H25),VLOOKUP(Sheet1!H25,Sheet2!$A$1:$C$6,2,FALSE),"")</f>
        <v/>
      </c>
      <c r="J25" s="21"/>
      <c r="K25" s="39" t="str">
        <f>IF(COUNTIF(H:H,H25),VLOOKUP(H25,Sheet2!$A$1:$C$6,3,FALSE),"")</f>
        <v/>
      </c>
      <c r="L25" s="21"/>
      <c r="M25" s="46"/>
      <c r="N25" s="47"/>
    </row>
    <row r="26" spans="1:14" s="48" customFormat="1" ht="44.25" customHeight="1" x14ac:dyDescent="0.15">
      <c r="A26" s="19">
        <v>16</v>
      </c>
      <c r="B26" s="20"/>
      <c r="C26" s="20"/>
      <c r="D26" s="20"/>
      <c r="E26" s="20"/>
      <c r="F26" s="20"/>
      <c r="G26" s="20"/>
      <c r="H26" s="21"/>
      <c r="I26" s="41" t="str">
        <f>IF(COUNTIF(H:H,H26),VLOOKUP(Sheet1!H26,Sheet2!$A$1:$C$6,2,FALSE),"")</f>
        <v/>
      </c>
      <c r="J26" s="21"/>
      <c r="K26" s="39" t="str">
        <f>IF(COUNTIF(H:H,H26),VLOOKUP(H26,Sheet2!$A$1:$C$6,3,FALSE),"")</f>
        <v/>
      </c>
      <c r="L26" s="21"/>
      <c r="M26" s="46"/>
      <c r="N26" s="47"/>
    </row>
    <row r="27" spans="1:14" s="48" customFormat="1" ht="44.25" customHeight="1" x14ac:dyDescent="0.15">
      <c r="A27" s="19">
        <v>17</v>
      </c>
      <c r="B27" s="23"/>
      <c r="C27" s="23"/>
      <c r="D27" s="20"/>
      <c r="E27" s="23"/>
      <c r="F27" s="20"/>
      <c r="G27" s="23"/>
      <c r="H27" s="21"/>
      <c r="I27" s="41" t="str">
        <f>IF(COUNTIF(H:H,H27),VLOOKUP(Sheet1!H27,Sheet2!$A$1:$C$6,2,FALSE),"")</f>
        <v/>
      </c>
      <c r="J27" s="21"/>
      <c r="K27" s="39" t="str">
        <f>IF(COUNTIF(H:H,H27),VLOOKUP(H27,Sheet2!$A$1:$C$6,3,FALSE),"")</f>
        <v/>
      </c>
      <c r="L27" s="21"/>
      <c r="M27" s="46"/>
      <c r="N27" s="47"/>
    </row>
    <row r="28" spans="1:14" s="48" customFormat="1" ht="44.25" customHeight="1" x14ac:dyDescent="0.15">
      <c r="A28" s="22">
        <v>18</v>
      </c>
      <c r="B28" s="23"/>
      <c r="C28" s="23"/>
      <c r="D28" s="20"/>
      <c r="E28" s="23"/>
      <c r="F28" s="20"/>
      <c r="G28" s="23"/>
      <c r="H28" s="21"/>
      <c r="I28" s="41" t="str">
        <f>IF(COUNTIF(H:H,H28),VLOOKUP(Sheet1!H28,Sheet2!$A$1:$C$6,2,FALSE),"")</f>
        <v/>
      </c>
      <c r="J28" s="21"/>
      <c r="K28" s="39" t="str">
        <f>IF(COUNTIF(H:H,H28),VLOOKUP(H28,Sheet2!$A$1:$C$6,3,FALSE),"")</f>
        <v/>
      </c>
      <c r="L28" s="21"/>
      <c r="M28" s="46"/>
      <c r="N28" s="47"/>
    </row>
    <row r="29" spans="1:14" s="48" customFormat="1" ht="44.25" customHeight="1" x14ac:dyDescent="0.15">
      <c r="A29" s="19">
        <v>19</v>
      </c>
      <c r="B29" s="23"/>
      <c r="C29" s="23"/>
      <c r="D29" s="20"/>
      <c r="E29" s="23"/>
      <c r="F29" s="20"/>
      <c r="G29" s="23"/>
      <c r="H29" s="21"/>
      <c r="I29" s="41" t="str">
        <f>IF(COUNTIF(H:H,H29),VLOOKUP(Sheet1!H29,Sheet2!$A$1:$C$6,2,FALSE),"")</f>
        <v/>
      </c>
      <c r="J29" s="21"/>
      <c r="K29" s="39" t="str">
        <f>IF(COUNTIF(H:H,H29),VLOOKUP(H29,Sheet2!$A$1:$C$6,3,FALSE),"")</f>
        <v/>
      </c>
      <c r="L29" s="21"/>
      <c r="M29" s="46"/>
      <c r="N29" s="47"/>
    </row>
    <row r="30" spans="1:14" s="48" customFormat="1" ht="44.25" customHeight="1" x14ac:dyDescent="0.15">
      <c r="A30" s="19">
        <v>20</v>
      </c>
      <c r="B30" s="23"/>
      <c r="C30" s="23"/>
      <c r="D30" s="20"/>
      <c r="E30" s="23"/>
      <c r="F30" s="20"/>
      <c r="G30" s="23"/>
      <c r="H30" s="21"/>
      <c r="I30" s="41" t="str">
        <f>IF(COUNTIF(H:H,H30),VLOOKUP(Sheet1!H30,Sheet2!$A$1:$C$6,2,FALSE),"")</f>
        <v/>
      </c>
      <c r="J30" s="21"/>
      <c r="K30" s="39" t="str">
        <f>IF(COUNTIF(H:H,H30),VLOOKUP(H30,Sheet2!$A$1:$C$6,3,FALSE),"")</f>
        <v/>
      </c>
      <c r="L30" s="21"/>
      <c r="M30" s="46"/>
      <c r="N30" s="47"/>
    </row>
    <row r="31" spans="1:14" s="43" customFormat="1" ht="44.25" customHeight="1" x14ac:dyDescent="0.15">
      <c r="A31" s="22">
        <v>21</v>
      </c>
      <c r="B31" s="28"/>
      <c r="C31" s="28"/>
      <c r="D31" s="20"/>
      <c r="E31" s="28"/>
      <c r="F31" s="20"/>
      <c r="G31" s="28"/>
      <c r="H31" s="21"/>
      <c r="I31" s="41" t="str">
        <f>IF(COUNTIF(H:H,H31),VLOOKUP(Sheet1!H31,Sheet2!$A$1:$C$6,2,FALSE),"")</f>
        <v/>
      </c>
      <c r="J31" s="21"/>
      <c r="K31" s="39" t="str">
        <f>IF(COUNTIF(H:H,H31),VLOOKUP(H31,Sheet2!$A$1:$C$6,3,FALSE),"")</f>
        <v/>
      </c>
      <c r="L31" s="21"/>
      <c r="M31" s="45"/>
    </row>
    <row r="32" spans="1:14" s="43" customFormat="1" ht="44.25" customHeight="1" x14ac:dyDescent="0.15">
      <c r="A32" s="19">
        <v>22</v>
      </c>
      <c r="B32" s="28"/>
      <c r="C32" s="28"/>
      <c r="D32" s="20"/>
      <c r="E32" s="28"/>
      <c r="F32" s="20"/>
      <c r="G32" s="28"/>
      <c r="H32" s="21"/>
      <c r="I32" s="41" t="str">
        <f>IF(COUNTIF(H:H,H32),VLOOKUP(Sheet1!H32,Sheet2!$A$1:$C$6,2,FALSE),"")</f>
        <v/>
      </c>
      <c r="J32" s="21"/>
      <c r="K32" s="39" t="str">
        <f>IF(COUNTIF(H:H,H32),VLOOKUP(H32,Sheet2!$A$1:$C$6,3,FALSE),"")</f>
        <v/>
      </c>
      <c r="L32" s="21"/>
      <c r="M32" s="45"/>
    </row>
    <row r="33" spans="1:13" s="43" customFormat="1" ht="44.25" customHeight="1" x14ac:dyDescent="0.15">
      <c r="A33" s="19">
        <v>23</v>
      </c>
      <c r="B33" s="29"/>
      <c r="C33" s="29"/>
      <c r="D33" s="20"/>
      <c r="E33" s="30"/>
      <c r="F33" s="20"/>
      <c r="G33" s="30"/>
      <c r="H33" s="21"/>
      <c r="I33" s="41" t="str">
        <f>IF(COUNTIF(H:H,H33),VLOOKUP(Sheet1!H33,Sheet2!$A$1:$C$6,2,FALSE),"")</f>
        <v/>
      </c>
      <c r="J33" s="21"/>
      <c r="K33" s="39" t="str">
        <f>IF(COUNTIF(H:H,H33),VLOOKUP(H33,Sheet2!$A$1:$C$6,3,FALSE),"")</f>
        <v/>
      </c>
      <c r="L33" s="21"/>
      <c r="M33" s="45"/>
    </row>
    <row r="34" spans="1:13" s="43" customFormat="1" ht="44.25" customHeight="1" x14ac:dyDescent="0.15">
      <c r="A34" s="22">
        <v>24</v>
      </c>
      <c r="B34" s="28"/>
      <c r="C34" s="28"/>
      <c r="D34" s="20"/>
      <c r="E34" s="28"/>
      <c r="F34" s="20"/>
      <c r="G34" s="28"/>
      <c r="H34" s="21"/>
      <c r="I34" s="41" t="str">
        <f>IF(COUNTIF(H:H,H34),VLOOKUP(Sheet1!H34,Sheet2!$A$1:$C$6,2,FALSE),"")</f>
        <v/>
      </c>
      <c r="J34" s="21"/>
      <c r="K34" s="39" t="str">
        <f>IF(COUNTIF(H:H,H34),VLOOKUP(H34,Sheet2!$A$1:$C$6,3,FALSE),"")</f>
        <v/>
      </c>
      <c r="L34" s="21"/>
      <c r="M34" s="45"/>
    </row>
    <row r="35" spans="1:13" s="43" customFormat="1" ht="44.25" customHeight="1" x14ac:dyDescent="0.15">
      <c r="A35" s="19">
        <v>25</v>
      </c>
      <c r="B35" s="28"/>
      <c r="C35" s="28"/>
      <c r="D35" s="20"/>
      <c r="E35" s="28"/>
      <c r="F35" s="20"/>
      <c r="G35" s="28"/>
      <c r="H35" s="21"/>
      <c r="I35" s="41" t="str">
        <f>IF(COUNTIF(H:H,H35),VLOOKUP(Sheet1!H35,Sheet2!$A$1:$C$6,2,FALSE),"")</f>
        <v/>
      </c>
      <c r="J35" s="21"/>
      <c r="K35" s="39" t="str">
        <f>IF(COUNTIF(H:H,H35),VLOOKUP(H35,Sheet2!$A$1:$C$6,3,FALSE),"")</f>
        <v/>
      </c>
      <c r="L35" s="21"/>
      <c r="M35" s="45"/>
    </row>
    <row r="36" spans="1:13" s="43" customFormat="1" ht="44.25" customHeight="1" x14ac:dyDescent="0.15">
      <c r="A36" s="19">
        <v>26</v>
      </c>
      <c r="B36" s="28"/>
      <c r="C36" s="28"/>
      <c r="D36" s="20"/>
      <c r="E36" s="28"/>
      <c r="F36" s="20"/>
      <c r="G36" s="28"/>
      <c r="H36" s="21"/>
      <c r="I36" s="41" t="str">
        <f>IF(COUNTIF(H:H,H36),VLOOKUP(Sheet1!H36,Sheet2!$A$1:$C$6,2,FALSE),"")</f>
        <v/>
      </c>
      <c r="J36" s="21"/>
      <c r="K36" s="39" t="str">
        <f>IF(COUNTIF(H:H,H36),VLOOKUP(H36,Sheet2!$A$1:$C$6,3,FALSE),"")</f>
        <v/>
      </c>
      <c r="L36" s="21"/>
      <c r="M36" s="45"/>
    </row>
    <row r="37" spans="1:13" s="43" customFormat="1" ht="44.25" customHeight="1" x14ac:dyDescent="0.15">
      <c r="A37" s="22">
        <v>27</v>
      </c>
      <c r="B37" s="28"/>
      <c r="C37" s="28"/>
      <c r="D37" s="20"/>
      <c r="E37" s="28"/>
      <c r="F37" s="20"/>
      <c r="G37" s="28"/>
      <c r="H37" s="21"/>
      <c r="I37" s="41" t="str">
        <f>IF(COUNTIF(H:H,H37),VLOOKUP(Sheet1!H37,Sheet2!$A$1:$C$6,2,FALSE),"")</f>
        <v/>
      </c>
      <c r="J37" s="21"/>
      <c r="K37" s="39" t="str">
        <f>IF(COUNTIF(H:H,H37),VLOOKUP(H37,Sheet2!$A$1:$C$6,3,FALSE),"")</f>
        <v/>
      </c>
      <c r="L37" s="21"/>
      <c r="M37" s="45"/>
    </row>
    <row r="38" spans="1:13" s="43" customFormat="1" ht="44.25" customHeight="1" x14ac:dyDescent="0.15">
      <c r="A38" s="19">
        <v>28</v>
      </c>
      <c r="B38" s="28"/>
      <c r="C38" s="28"/>
      <c r="D38" s="20"/>
      <c r="E38" s="28"/>
      <c r="F38" s="20"/>
      <c r="G38" s="28"/>
      <c r="H38" s="21"/>
      <c r="I38" s="41" t="str">
        <f>IF(COUNTIF(H:H,H38),VLOOKUP(Sheet1!H38,Sheet2!$A$1:$C$6,2,FALSE),"")</f>
        <v/>
      </c>
      <c r="J38" s="21"/>
      <c r="K38" s="39" t="str">
        <f>IF(COUNTIF(H:H,H38),VLOOKUP(H38,Sheet2!$A$1:$C$6,3,FALSE),"")</f>
        <v/>
      </c>
      <c r="L38" s="21"/>
      <c r="M38" s="45"/>
    </row>
    <row r="39" spans="1:13" s="43" customFormat="1" ht="44.25" customHeight="1" x14ac:dyDescent="0.15">
      <c r="A39" s="19">
        <v>29</v>
      </c>
      <c r="B39" s="28"/>
      <c r="C39" s="28"/>
      <c r="D39" s="20"/>
      <c r="E39" s="31"/>
      <c r="F39" s="20"/>
      <c r="G39" s="31"/>
      <c r="H39" s="21"/>
      <c r="I39" s="41" t="str">
        <f>IF(COUNTIF(H:H,H39),VLOOKUP(Sheet1!H39,Sheet2!$A$1:$C$6,2,FALSE),"")</f>
        <v/>
      </c>
      <c r="J39" s="21"/>
      <c r="K39" s="39" t="str">
        <f>IF(COUNTIF(H:H,H39),VLOOKUP(H39,Sheet2!$A$1:$C$6,3,FALSE),"")</f>
        <v/>
      </c>
      <c r="L39" s="21"/>
      <c r="M39" s="45"/>
    </row>
    <row r="40" spans="1:13" s="43" customFormat="1" ht="44.25" customHeight="1" x14ac:dyDescent="0.15">
      <c r="A40" s="22">
        <v>30</v>
      </c>
      <c r="B40" s="32"/>
      <c r="C40" s="32"/>
      <c r="D40" s="20"/>
      <c r="E40" s="28"/>
      <c r="F40" s="20"/>
      <c r="G40" s="28"/>
      <c r="H40" s="21"/>
      <c r="I40" s="41" t="str">
        <f>IF(COUNTIF(H:H,H40),VLOOKUP(Sheet1!H40,Sheet2!$A$1:$C$6,2,FALSE),"")</f>
        <v/>
      </c>
      <c r="J40" s="21"/>
      <c r="K40" s="39" t="str">
        <f>IF(COUNTIF(H:H,H40),VLOOKUP(H40,Sheet2!$A$1:$C$6,3,FALSE),"")</f>
        <v/>
      </c>
      <c r="L40" s="21"/>
      <c r="M40" s="45"/>
    </row>
    <row r="41" spans="1:13" s="43" customFormat="1" ht="44.25" customHeight="1" x14ac:dyDescent="0.15">
      <c r="A41" s="19">
        <v>31</v>
      </c>
      <c r="B41" s="32"/>
      <c r="C41" s="32"/>
      <c r="D41" s="20"/>
      <c r="E41" s="28"/>
      <c r="F41" s="20"/>
      <c r="G41" s="28"/>
      <c r="H41" s="21"/>
      <c r="I41" s="41" t="str">
        <f>IF(COUNTIF(H:H,H41),VLOOKUP(Sheet1!H41,Sheet2!$A$1:$C$6,2,FALSE),"")</f>
        <v/>
      </c>
      <c r="J41" s="21"/>
      <c r="K41" s="39" t="str">
        <f>IF(COUNTIF(H:H,H41),VLOOKUP(H41,Sheet2!$A$1:$C$6,3,FALSE),"")</f>
        <v/>
      </c>
      <c r="L41" s="21"/>
      <c r="M41" s="45"/>
    </row>
    <row r="42" spans="1:13" s="43" customFormat="1" ht="44.25" customHeight="1" x14ac:dyDescent="0.15">
      <c r="A42" s="19">
        <v>32</v>
      </c>
      <c r="B42" s="28"/>
      <c r="C42" s="28"/>
      <c r="D42" s="20"/>
      <c r="E42" s="28"/>
      <c r="F42" s="20"/>
      <c r="G42" s="28"/>
      <c r="H42" s="21"/>
      <c r="I42" s="41" t="str">
        <f>IF(COUNTIF(H:H,H42),VLOOKUP(Sheet1!H42,Sheet2!$A$1:$C$6,2,FALSE),"")</f>
        <v/>
      </c>
      <c r="J42" s="21"/>
      <c r="K42" s="39" t="str">
        <f>IF(COUNTIF(H:H,H42),VLOOKUP(H42,Sheet2!$A$1:$C$6,3,FALSE),"")</f>
        <v/>
      </c>
      <c r="L42" s="21"/>
      <c r="M42" s="45"/>
    </row>
    <row r="43" spans="1:13" s="43" customFormat="1" ht="44.25" customHeight="1" x14ac:dyDescent="0.15">
      <c r="A43" s="22">
        <v>33</v>
      </c>
      <c r="B43" s="30"/>
      <c r="C43" s="28"/>
      <c r="D43" s="20"/>
      <c r="E43" s="28"/>
      <c r="F43" s="20"/>
      <c r="G43" s="28"/>
      <c r="H43" s="21"/>
      <c r="I43" s="41" t="str">
        <f>IF(COUNTIF(H:H,H43),VLOOKUP(Sheet1!H43,Sheet2!$A$1:$C$6,2,FALSE),"")</f>
        <v/>
      </c>
      <c r="J43" s="21"/>
      <c r="K43" s="39" t="str">
        <f>IF(COUNTIF(H:H,H43),VLOOKUP(H43,Sheet2!$A$1:$C$6,3,FALSE),"")</f>
        <v/>
      </c>
      <c r="L43" s="21"/>
      <c r="M43" s="45"/>
    </row>
    <row r="44" spans="1:13" s="43" customFormat="1" ht="44.25" customHeight="1" x14ac:dyDescent="0.15">
      <c r="A44" s="19">
        <v>34</v>
      </c>
      <c r="B44" s="28"/>
      <c r="C44" s="28"/>
      <c r="D44" s="20"/>
      <c r="E44" s="28"/>
      <c r="F44" s="20"/>
      <c r="G44" s="28"/>
      <c r="H44" s="21"/>
      <c r="I44" s="41" t="str">
        <f>IF(COUNTIF(H:H,H44),VLOOKUP(Sheet1!H44,Sheet2!$A$1:$C$6,2,FALSE),"")</f>
        <v/>
      </c>
      <c r="J44" s="21"/>
      <c r="K44" s="39" t="str">
        <f>IF(COUNTIF(H:H,H44),VLOOKUP(H44,Sheet2!$A$1:$C$6,3,FALSE),"")</f>
        <v/>
      </c>
      <c r="L44" s="21"/>
      <c r="M44" s="45"/>
    </row>
    <row r="45" spans="1:13" s="43" customFormat="1" ht="44.25" customHeight="1" x14ac:dyDescent="0.15">
      <c r="A45" s="19">
        <v>35</v>
      </c>
      <c r="B45" s="32"/>
      <c r="C45" s="32"/>
      <c r="D45" s="20"/>
      <c r="E45" s="28"/>
      <c r="F45" s="20"/>
      <c r="G45" s="28"/>
      <c r="H45" s="21"/>
      <c r="I45" s="41" t="str">
        <f>IF(COUNTIF(H:H,H45),VLOOKUP(Sheet1!H45,Sheet2!$A$1:$C$6,2,FALSE),"")</f>
        <v/>
      </c>
      <c r="J45" s="21"/>
      <c r="K45" s="39" t="str">
        <f>IF(COUNTIF(H:H,H45),VLOOKUP(H45,Sheet2!$A$1:$C$6,3,FALSE),"")</f>
        <v/>
      </c>
      <c r="L45" s="21"/>
      <c r="M45" s="45"/>
    </row>
    <row r="46" spans="1:13" s="43" customFormat="1" ht="44.25" customHeight="1" x14ac:dyDescent="0.15">
      <c r="A46" s="22">
        <v>36</v>
      </c>
      <c r="B46" s="32"/>
      <c r="C46" s="32"/>
      <c r="D46" s="20"/>
      <c r="E46" s="28"/>
      <c r="F46" s="20"/>
      <c r="G46" s="28"/>
      <c r="H46" s="21"/>
      <c r="I46" s="41" t="str">
        <f>IF(COUNTIF(H:H,H46),VLOOKUP(Sheet1!H46,Sheet2!$A$1:$C$6,2,FALSE),"")</f>
        <v/>
      </c>
      <c r="J46" s="21"/>
      <c r="K46" s="39" t="str">
        <f>IF(COUNTIF(H:H,H46),VLOOKUP(H46,Sheet2!$A$1:$C$6,3,FALSE),"")</f>
        <v/>
      </c>
      <c r="L46" s="21"/>
      <c r="M46" s="45"/>
    </row>
    <row r="47" spans="1:13" s="43" customFormat="1" ht="44.25" customHeight="1" x14ac:dyDescent="0.15">
      <c r="A47" s="19">
        <v>37</v>
      </c>
      <c r="B47" s="32"/>
      <c r="C47" s="32"/>
      <c r="D47" s="20"/>
      <c r="E47" s="28"/>
      <c r="F47" s="20"/>
      <c r="G47" s="28"/>
      <c r="H47" s="21"/>
      <c r="I47" s="41" t="str">
        <f>IF(COUNTIF(H:H,H47),VLOOKUP(Sheet1!H47,Sheet2!$A$1:$C$6,2,FALSE),"")</f>
        <v/>
      </c>
      <c r="J47" s="21"/>
      <c r="K47" s="39" t="str">
        <f>IF(COUNTIF(H:H,H47),VLOOKUP(H47,Sheet2!$A$1:$C$6,3,FALSE),"")</f>
        <v/>
      </c>
      <c r="L47" s="21"/>
      <c r="M47" s="45"/>
    </row>
    <row r="48" spans="1:13" s="43" customFormat="1" ht="44.25" customHeight="1" x14ac:dyDescent="0.15">
      <c r="A48" s="19">
        <v>38</v>
      </c>
      <c r="B48" s="32"/>
      <c r="C48" s="32"/>
      <c r="D48" s="20"/>
      <c r="E48" s="28"/>
      <c r="F48" s="20"/>
      <c r="G48" s="28"/>
      <c r="H48" s="21"/>
      <c r="I48" s="41" t="str">
        <f>IF(COUNTIF(H:H,H48),VLOOKUP(Sheet1!H48,Sheet2!$A$1:$C$6,2,FALSE),"")</f>
        <v/>
      </c>
      <c r="J48" s="21"/>
      <c r="K48" s="39" t="str">
        <f>IF(COUNTIF(H:H,H48),VLOOKUP(H48,Sheet2!$A$1:$C$6,3,FALSE),"")</f>
        <v/>
      </c>
      <c r="L48" s="21"/>
      <c r="M48" s="45"/>
    </row>
    <row r="49" spans="1:13" s="43" customFormat="1" ht="44.25" customHeight="1" x14ac:dyDescent="0.15">
      <c r="A49" s="22">
        <v>39</v>
      </c>
      <c r="B49" s="32"/>
      <c r="C49" s="32"/>
      <c r="D49" s="20"/>
      <c r="E49" s="28"/>
      <c r="F49" s="20"/>
      <c r="G49" s="28"/>
      <c r="H49" s="21"/>
      <c r="I49" s="41" t="str">
        <f>IF(COUNTIF(H:H,H49),VLOOKUP(Sheet1!H49,Sheet2!$A$1:$C$6,2,FALSE),"")</f>
        <v/>
      </c>
      <c r="J49" s="21"/>
      <c r="K49" s="39" t="str">
        <f>IF(COUNTIF(H:H,H49),VLOOKUP(H49,Sheet2!$A$1:$C$6,3,FALSE),"")</f>
        <v/>
      </c>
      <c r="L49" s="21"/>
      <c r="M49" s="45"/>
    </row>
    <row r="50" spans="1:13" s="43" customFormat="1" ht="44.25" customHeight="1" x14ac:dyDescent="0.15">
      <c r="A50" s="19">
        <v>40</v>
      </c>
      <c r="B50" s="32"/>
      <c r="C50" s="32"/>
      <c r="D50" s="20"/>
      <c r="E50" s="28"/>
      <c r="F50" s="20"/>
      <c r="G50" s="28"/>
      <c r="H50" s="21"/>
      <c r="I50" s="41" t="str">
        <f>IF(COUNTIF(H:H,H50),VLOOKUP(Sheet1!H50,Sheet2!$A$1:$C$6,2,FALSE),"")</f>
        <v/>
      </c>
      <c r="J50" s="21"/>
      <c r="K50" s="39" t="str">
        <f>IF(COUNTIF(H:H,H50),VLOOKUP(H50,Sheet2!$A$1:$C$6,3,FALSE),"")</f>
        <v/>
      </c>
      <c r="L50" s="21"/>
      <c r="M50" s="45"/>
    </row>
    <row r="51" spans="1:13" s="43" customFormat="1" ht="44.25" customHeight="1" x14ac:dyDescent="0.15">
      <c r="A51" s="19">
        <v>41</v>
      </c>
      <c r="B51" s="32"/>
      <c r="C51" s="32"/>
      <c r="D51" s="20"/>
      <c r="E51" s="33"/>
      <c r="F51" s="20"/>
      <c r="G51" s="33"/>
      <c r="H51" s="21"/>
      <c r="I51" s="41" t="str">
        <f>IF(COUNTIF(H:H,H51),VLOOKUP(Sheet1!H51,Sheet2!$A$1:$C$6,2,FALSE),"")</f>
        <v/>
      </c>
      <c r="J51" s="21"/>
      <c r="K51" s="39" t="str">
        <f>IF(COUNTIF(H:H,H51),VLOOKUP(H51,Sheet2!$A$1:$C$6,3,FALSE),"")</f>
        <v/>
      </c>
      <c r="L51" s="21"/>
      <c r="M51" s="45"/>
    </row>
    <row r="52" spans="1:13" s="43" customFormat="1" ht="44.25" customHeight="1" x14ac:dyDescent="0.15">
      <c r="A52" s="22">
        <v>42</v>
      </c>
      <c r="B52" s="32"/>
      <c r="C52" s="32"/>
      <c r="D52" s="20"/>
      <c r="E52" s="28"/>
      <c r="F52" s="20"/>
      <c r="G52" s="28"/>
      <c r="H52" s="21"/>
      <c r="I52" s="41" t="str">
        <f>IF(COUNTIF(H:H,H52),VLOOKUP(Sheet1!H52,Sheet2!$A$1:$C$6,2,FALSE),"")</f>
        <v/>
      </c>
      <c r="J52" s="21"/>
      <c r="K52" s="39" t="str">
        <f>IF(COUNTIF(H:H,H52),VLOOKUP(H52,Sheet2!$A$1:$C$6,3,FALSE),"")</f>
        <v/>
      </c>
      <c r="L52" s="21"/>
      <c r="M52" s="45"/>
    </row>
    <row r="53" spans="1:13" s="43" customFormat="1" ht="44.25" customHeight="1" x14ac:dyDescent="0.15">
      <c r="A53" s="19">
        <v>43</v>
      </c>
      <c r="B53" s="32"/>
      <c r="C53" s="32"/>
      <c r="D53" s="20"/>
      <c r="E53" s="28"/>
      <c r="F53" s="20"/>
      <c r="G53" s="28"/>
      <c r="H53" s="21"/>
      <c r="I53" s="41" t="str">
        <f>IF(COUNTIF(H:H,H53),VLOOKUP(Sheet1!H53,Sheet2!$A$1:$C$6,2,FALSE),"")</f>
        <v/>
      </c>
      <c r="J53" s="21"/>
      <c r="K53" s="39" t="str">
        <f>IF(COUNTIF(H:H,H53),VLOOKUP(H53,Sheet2!$A$1:$C$6,3,FALSE),"")</f>
        <v/>
      </c>
      <c r="L53" s="21"/>
      <c r="M53" s="45"/>
    </row>
    <row r="54" spans="1:13" s="43" customFormat="1" ht="44.25" customHeight="1" x14ac:dyDescent="0.15">
      <c r="A54" s="19">
        <v>44</v>
      </c>
      <c r="B54" s="28"/>
      <c r="C54" s="28"/>
      <c r="D54" s="20"/>
      <c r="E54" s="28"/>
      <c r="F54" s="20"/>
      <c r="G54" s="28"/>
      <c r="H54" s="21"/>
      <c r="I54" s="41" t="str">
        <f>IF(COUNTIF(H:H,H54),VLOOKUP(Sheet1!H54,Sheet2!$A$1:$C$6,2,FALSE),"")</f>
        <v/>
      </c>
      <c r="J54" s="21"/>
      <c r="K54" s="39" t="str">
        <f>IF(COUNTIF(H:H,H54),VLOOKUP(H54,Sheet2!$A$1:$C$6,3,FALSE),"")</f>
        <v/>
      </c>
      <c r="L54" s="21"/>
      <c r="M54" s="45"/>
    </row>
    <row r="55" spans="1:13" s="43" customFormat="1" ht="44.25" customHeight="1" x14ac:dyDescent="0.15">
      <c r="A55" s="22">
        <v>45</v>
      </c>
      <c r="B55" s="34"/>
      <c r="C55" s="34"/>
      <c r="D55" s="20"/>
      <c r="E55" s="33"/>
      <c r="F55" s="20"/>
      <c r="G55" s="33"/>
      <c r="H55" s="21"/>
      <c r="I55" s="41" t="str">
        <f>IF(COUNTIF(H:H,H55),VLOOKUP(Sheet1!H55,Sheet2!$A$1:$C$6,2,FALSE),"")</f>
        <v/>
      </c>
      <c r="J55" s="21"/>
      <c r="K55" s="39" t="str">
        <f>IF(COUNTIF(H:H,H55),VLOOKUP(H55,Sheet2!$A$1:$C$6,3,FALSE),"")</f>
        <v/>
      </c>
      <c r="L55" s="21"/>
      <c r="M55" s="45"/>
    </row>
    <row r="56" spans="1:13" s="43" customFormat="1" ht="44.25" customHeight="1" x14ac:dyDescent="0.15">
      <c r="A56" s="19">
        <v>46</v>
      </c>
      <c r="B56" s="32"/>
      <c r="C56" s="32"/>
      <c r="D56" s="20"/>
      <c r="E56" s="28"/>
      <c r="F56" s="20"/>
      <c r="G56" s="28"/>
      <c r="H56" s="21"/>
      <c r="I56" s="41" t="str">
        <f>IF(COUNTIF(H:H,H56),VLOOKUP(Sheet1!H56,Sheet2!$A$1:$C$6,2,FALSE),"")</f>
        <v/>
      </c>
      <c r="J56" s="21"/>
      <c r="K56" s="39" t="str">
        <f>IF(COUNTIF(H:H,H56),VLOOKUP(H56,Sheet2!$A$1:$C$6,3,FALSE),"")</f>
        <v/>
      </c>
      <c r="L56" s="21"/>
      <c r="M56" s="45"/>
    </row>
    <row r="57" spans="1:13" s="43" customFormat="1" ht="44.25" customHeight="1" x14ac:dyDescent="0.15">
      <c r="A57" s="19">
        <v>47</v>
      </c>
      <c r="B57" s="28"/>
      <c r="C57" s="28"/>
      <c r="D57" s="20"/>
      <c r="E57" s="33"/>
      <c r="F57" s="20"/>
      <c r="G57" s="33"/>
      <c r="H57" s="21"/>
      <c r="I57" s="41" t="str">
        <f>IF(COUNTIF(H:H,H57),VLOOKUP(Sheet1!H57,Sheet2!$A$1:$C$6,2,FALSE),"")</f>
        <v/>
      </c>
      <c r="J57" s="21"/>
      <c r="K57" s="39" t="str">
        <f>IF(COUNTIF(H:H,H57),VLOOKUP(H57,Sheet2!$A$1:$C$6,3,FALSE),"")</f>
        <v/>
      </c>
      <c r="L57" s="21"/>
      <c r="M57" s="45"/>
    </row>
    <row r="58" spans="1:13" s="43" customFormat="1" ht="44.25" customHeight="1" x14ac:dyDescent="0.15">
      <c r="A58" s="22">
        <v>48</v>
      </c>
      <c r="B58" s="28"/>
      <c r="C58" s="28"/>
      <c r="D58" s="20"/>
      <c r="E58" s="33"/>
      <c r="F58" s="20"/>
      <c r="G58" s="33"/>
      <c r="H58" s="21"/>
      <c r="I58" s="41" t="str">
        <f>IF(COUNTIF(H:H,H58),VLOOKUP(Sheet1!H58,Sheet2!$A$1:$C$6,2,FALSE),"")</f>
        <v/>
      </c>
      <c r="J58" s="21"/>
      <c r="K58" s="39" t="str">
        <f>IF(COUNTIF(H:H,H58),VLOOKUP(H58,Sheet2!$A$1:$C$6,3,FALSE),"")</f>
        <v/>
      </c>
      <c r="L58" s="21"/>
      <c r="M58" s="45"/>
    </row>
    <row r="59" spans="1:13" s="43" customFormat="1" ht="44.25" customHeight="1" x14ac:dyDescent="0.15">
      <c r="A59" s="19">
        <v>49</v>
      </c>
      <c r="B59" s="28"/>
      <c r="C59" s="28"/>
      <c r="D59" s="20"/>
      <c r="E59" s="33"/>
      <c r="F59" s="20"/>
      <c r="G59" s="33"/>
      <c r="H59" s="21"/>
      <c r="I59" s="41" t="str">
        <f>IF(COUNTIF(H:H,H59),VLOOKUP(Sheet1!H59,Sheet2!$A$1:$C$6,2,FALSE),"")</f>
        <v/>
      </c>
      <c r="J59" s="21"/>
      <c r="K59" s="39" t="str">
        <f>IF(COUNTIF(H:H,H59),VLOOKUP(H59,Sheet2!$A$1:$C$6,3,FALSE),"")</f>
        <v/>
      </c>
      <c r="L59" s="21"/>
      <c r="M59" s="45"/>
    </row>
    <row r="60" spans="1:13" s="43" customFormat="1" ht="44.25" customHeight="1" x14ac:dyDescent="0.15">
      <c r="A60" s="19">
        <v>50</v>
      </c>
      <c r="B60" s="30"/>
      <c r="C60" s="28"/>
      <c r="D60" s="20"/>
      <c r="E60" s="28"/>
      <c r="F60" s="20"/>
      <c r="G60" s="28"/>
      <c r="H60" s="21"/>
      <c r="I60" s="41" t="str">
        <f>IF(COUNTIF(H:H,H60),VLOOKUP(Sheet1!H60,Sheet2!$A$1:$C$6,2,FALSE),"")</f>
        <v/>
      </c>
      <c r="J60" s="21"/>
      <c r="K60" s="39" t="str">
        <f>IF(COUNTIF(H:H,H60),VLOOKUP(H60,Sheet2!$A$1:$C$6,3,FALSE),"")</f>
        <v/>
      </c>
      <c r="L60" s="21"/>
      <c r="M60" s="45"/>
    </row>
    <row r="61" spans="1:13" s="43" customFormat="1" ht="44.25" customHeight="1" x14ac:dyDescent="0.15">
      <c r="A61" s="22">
        <v>51</v>
      </c>
      <c r="B61" s="30"/>
      <c r="C61" s="28"/>
      <c r="D61" s="20"/>
      <c r="E61" s="28"/>
      <c r="F61" s="20"/>
      <c r="G61" s="28"/>
      <c r="H61" s="21"/>
      <c r="I61" s="41" t="str">
        <f>IF(COUNTIF(H:H,H61),VLOOKUP(Sheet1!H61,Sheet2!$A$1:$C$6,2,FALSE),"")</f>
        <v/>
      </c>
      <c r="J61" s="21"/>
      <c r="K61" s="39" t="str">
        <f>IF(COUNTIF(H:H,H61),VLOOKUP(H61,Sheet2!$A$1:$C$6,3,FALSE),"")</f>
        <v/>
      </c>
      <c r="L61" s="21"/>
      <c r="M61" s="45"/>
    </row>
    <row r="62" spans="1:13" s="43" customFormat="1" ht="44.25" customHeight="1" x14ac:dyDescent="0.15">
      <c r="A62" s="19">
        <v>52</v>
      </c>
      <c r="B62" s="30"/>
      <c r="C62" s="28"/>
      <c r="D62" s="20"/>
      <c r="E62" s="28"/>
      <c r="F62" s="20"/>
      <c r="G62" s="28"/>
      <c r="H62" s="21"/>
      <c r="I62" s="41" t="str">
        <f>IF(COUNTIF(H:H,H62),VLOOKUP(Sheet1!H62,Sheet2!$A$1:$C$6,2,FALSE),"")</f>
        <v/>
      </c>
      <c r="J62" s="21"/>
      <c r="K62" s="39" t="str">
        <f>IF(COUNTIF(H:H,H62),VLOOKUP(H62,Sheet2!$A$1:$C$6,3,FALSE),"")</f>
        <v/>
      </c>
      <c r="L62" s="21"/>
      <c r="M62" s="45"/>
    </row>
    <row r="63" spans="1:13" s="43" customFormat="1" ht="44.25" customHeight="1" x14ac:dyDescent="0.15">
      <c r="A63" s="19">
        <v>53</v>
      </c>
      <c r="B63" s="30"/>
      <c r="C63" s="28"/>
      <c r="D63" s="20"/>
      <c r="E63" s="28"/>
      <c r="F63" s="20"/>
      <c r="G63" s="28"/>
      <c r="H63" s="21"/>
      <c r="I63" s="41" t="str">
        <f>IF(COUNTIF(H:H,H63),VLOOKUP(Sheet1!H63,Sheet2!$A$1:$C$6,2,FALSE),"")</f>
        <v/>
      </c>
      <c r="J63" s="21"/>
      <c r="K63" s="39" t="str">
        <f>IF(COUNTIF(H:H,H63),VLOOKUP(H63,Sheet2!$A$1:$C$6,3,FALSE),"")</f>
        <v/>
      </c>
      <c r="L63" s="21"/>
      <c r="M63" s="45"/>
    </row>
    <row r="64" spans="1:13" s="43" customFormat="1" ht="44.25" customHeight="1" x14ac:dyDescent="0.15">
      <c r="A64" s="22">
        <v>54</v>
      </c>
      <c r="B64" s="30"/>
      <c r="C64" s="28"/>
      <c r="D64" s="20"/>
      <c r="E64" s="28"/>
      <c r="F64" s="20"/>
      <c r="G64" s="28"/>
      <c r="H64" s="21"/>
      <c r="I64" s="41" t="str">
        <f>IF(COUNTIF(H:H,H64),VLOOKUP(Sheet1!H64,Sheet2!$A$1:$C$6,2,FALSE),"")</f>
        <v/>
      </c>
      <c r="J64" s="21"/>
      <c r="K64" s="39" t="str">
        <f>IF(COUNTIF(H:H,H64),VLOOKUP(H64,Sheet2!$A$1:$C$6,3,FALSE),"")</f>
        <v/>
      </c>
      <c r="L64" s="21"/>
      <c r="M64" s="45"/>
    </row>
    <row r="65" spans="1:17" s="43" customFormat="1" ht="44.25" customHeight="1" x14ac:dyDescent="0.15">
      <c r="A65" s="19">
        <v>55</v>
      </c>
      <c r="B65" s="28"/>
      <c r="C65" s="28"/>
      <c r="D65" s="20"/>
      <c r="E65" s="28"/>
      <c r="F65" s="20"/>
      <c r="G65" s="28"/>
      <c r="H65" s="21"/>
      <c r="I65" s="41" t="str">
        <f>IF(COUNTIF(H:H,H65),VLOOKUP(Sheet1!H65,Sheet2!$A$1:$C$6,2,FALSE),"")</f>
        <v/>
      </c>
      <c r="J65" s="21"/>
      <c r="K65" s="39" t="str">
        <f>IF(COUNTIF(H:H,H65),VLOOKUP(H65,Sheet2!$A$1:$C$6,3,FALSE),"")</f>
        <v/>
      </c>
      <c r="L65" s="21"/>
      <c r="M65" s="45"/>
    </row>
    <row r="66" spans="1:17" s="52" customFormat="1" ht="44.25" customHeight="1" x14ac:dyDescent="0.2">
      <c r="A66" s="19">
        <v>56</v>
      </c>
      <c r="B66" s="36"/>
      <c r="C66" s="35"/>
      <c r="D66" s="20"/>
      <c r="E66" s="30"/>
      <c r="F66" s="20"/>
      <c r="G66" s="30"/>
      <c r="H66" s="21"/>
      <c r="I66" s="41" t="str">
        <f>IF(COUNTIF(H:H,H66),VLOOKUP(Sheet1!H66,Sheet2!$A$1:$C$6,2,FALSE),"")</f>
        <v/>
      </c>
      <c r="J66" s="21"/>
      <c r="K66" s="39" t="str">
        <f>IF(COUNTIF(H:H,H66),VLOOKUP(H66,Sheet2!$A$1:$C$6,3,FALSE),"")</f>
        <v/>
      </c>
      <c r="L66" s="21"/>
      <c r="M66" s="49"/>
      <c r="N66" s="50"/>
      <c r="O66" s="51"/>
      <c r="P66" s="51"/>
      <c r="Q66" s="51"/>
    </row>
    <row r="67" spans="1:17" s="54" customFormat="1" ht="44.25" customHeight="1" x14ac:dyDescent="0.15">
      <c r="A67" s="22">
        <v>57</v>
      </c>
      <c r="B67" s="23"/>
      <c r="C67" s="23"/>
      <c r="D67" s="20"/>
      <c r="E67" s="23"/>
      <c r="F67" s="20"/>
      <c r="G67" s="23"/>
      <c r="H67" s="21"/>
      <c r="I67" s="41" t="str">
        <f>IF(COUNTIF(H:H,H67),VLOOKUP(Sheet1!H67,Sheet2!$A$1:$C$6,2,FALSE),"")</f>
        <v/>
      </c>
      <c r="J67" s="21"/>
      <c r="K67" s="39" t="str">
        <f>IF(COUNTIF(H:H,H67),VLOOKUP(H67,Sheet2!$A$1:$C$6,3,FALSE),"")</f>
        <v/>
      </c>
      <c r="L67" s="21"/>
      <c r="M67" s="53"/>
    </row>
    <row r="68" spans="1:17" s="54" customFormat="1" ht="44.25" customHeight="1" x14ac:dyDescent="0.15">
      <c r="A68" s="19">
        <v>58</v>
      </c>
      <c r="B68" s="23"/>
      <c r="C68" s="23"/>
      <c r="D68" s="20"/>
      <c r="E68" s="23"/>
      <c r="F68" s="20"/>
      <c r="G68" s="23"/>
      <c r="H68" s="21"/>
      <c r="I68" s="41" t="str">
        <f>IF(COUNTIF(H:H,H68),VLOOKUP(Sheet1!H68,Sheet2!$A$1:$C$6,2,FALSE),"")</f>
        <v/>
      </c>
      <c r="J68" s="21"/>
      <c r="K68" s="39" t="str">
        <f>IF(COUNTIF(H:H,H68),VLOOKUP(H68,Sheet2!$A$1:$C$6,3,FALSE),"")</f>
        <v/>
      </c>
      <c r="L68" s="21"/>
      <c r="M68" s="53"/>
    </row>
    <row r="69" spans="1:17" s="54" customFormat="1" ht="44.25" customHeight="1" x14ac:dyDescent="0.15">
      <c r="A69" s="19">
        <v>59</v>
      </c>
      <c r="B69" s="23"/>
      <c r="C69" s="23"/>
      <c r="D69" s="20"/>
      <c r="E69" s="23"/>
      <c r="F69" s="20"/>
      <c r="G69" s="23"/>
      <c r="H69" s="21"/>
      <c r="I69" s="41" t="str">
        <f>IF(COUNTIF(H:H,H69),VLOOKUP(Sheet1!H69,Sheet2!$A$1:$C$6,2,FALSE),"")</f>
        <v/>
      </c>
      <c r="J69" s="21"/>
      <c r="K69" s="39" t="str">
        <f>IF(COUNTIF(H:H,H69),VLOOKUP(H69,Sheet2!$A$1:$C$6,3,FALSE),"")</f>
        <v/>
      </c>
      <c r="L69" s="21"/>
      <c r="M69" s="53"/>
    </row>
    <row r="70" spans="1:17" s="54" customFormat="1" ht="44.25" customHeight="1" x14ac:dyDescent="0.15">
      <c r="A70" s="22">
        <v>60</v>
      </c>
      <c r="B70" s="23"/>
      <c r="C70" s="23"/>
      <c r="D70" s="20"/>
      <c r="E70" s="23"/>
      <c r="F70" s="20"/>
      <c r="G70" s="23"/>
      <c r="H70" s="21"/>
      <c r="I70" s="41" t="str">
        <f>IF(COUNTIF(H:H,H70),VLOOKUP(Sheet1!H70,Sheet2!$A$1:$C$6,2,FALSE),"")</f>
        <v/>
      </c>
      <c r="J70" s="21"/>
      <c r="K70" s="39" t="str">
        <f>IF(COUNTIF(H:H,H70),VLOOKUP(H70,Sheet2!$A$1:$C$6,3,FALSE),"")</f>
        <v/>
      </c>
      <c r="L70" s="21"/>
      <c r="M70" s="53"/>
    </row>
    <row r="71" spans="1:17" s="54" customFormat="1" ht="44.25" customHeight="1" x14ac:dyDescent="0.15">
      <c r="A71" s="19">
        <v>61</v>
      </c>
      <c r="B71" s="23"/>
      <c r="C71" s="23"/>
      <c r="D71" s="20"/>
      <c r="E71" s="23"/>
      <c r="F71" s="20"/>
      <c r="G71" s="23"/>
      <c r="H71" s="21"/>
      <c r="I71" s="41" t="str">
        <f>IF(COUNTIF(H:H,H71),VLOOKUP(Sheet1!H71,Sheet2!$A$1:$C$6,2,FALSE),"")</f>
        <v/>
      </c>
      <c r="J71" s="21"/>
      <c r="K71" s="39" t="str">
        <f>IF(COUNTIF(H:H,H71),VLOOKUP(H71,Sheet2!$A$1:$C$6,3,FALSE),"")</f>
        <v/>
      </c>
      <c r="L71" s="21"/>
      <c r="M71" s="53"/>
    </row>
    <row r="72" spans="1:17" s="54" customFormat="1" ht="44.25" customHeight="1" x14ac:dyDescent="0.15">
      <c r="A72" s="19">
        <v>62</v>
      </c>
      <c r="B72" s="23"/>
      <c r="C72" s="23"/>
      <c r="D72" s="20"/>
      <c r="E72" s="23"/>
      <c r="F72" s="20"/>
      <c r="G72" s="23"/>
      <c r="H72" s="21"/>
      <c r="I72" s="41" t="str">
        <f>IF(COUNTIF(H:H,H72),VLOOKUP(Sheet1!H72,Sheet2!$A$1:$C$6,2,FALSE),"")</f>
        <v/>
      </c>
      <c r="J72" s="21"/>
      <c r="K72" s="39" t="str">
        <f>IF(COUNTIF(H:H,H72),VLOOKUP(H72,Sheet2!$A$1:$C$6,3,FALSE),"")</f>
        <v/>
      </c>
      <c r="L72" s="21"/>
      <c r="M72" s="53"/>
    </row>
    <row r="73" spans="1:17" s="54" customFormat="1" ht="44.25" customHeight="1" x14ac:dyDescent="0.15">
      <c r="A73" s="22">
        <v>63</v>
      </c>
      <c r="B73" s="23"/>
      <c r="C73" s="23"/>
      <c r="D73" s="20"/>
      <c r="E73" s="23"/>
      <c r="F73" s="20"/>
      <c r="G73" s="23"/>
      <c r="H73" s="21"/>
      <c r="I73" s="41" t="str">
        <f>IF(COUNTIF(H:H,H73),VLOOKUP(Sheet1!H73,Sheet2!$A$1:$C$6,2,FALSE),"")</f>
        <v/>
      </c>
      <c r="J73" s="21"/>
      <c r="K73" s="39" t="str">
        <f>IF(COUNTIF(H:H,H73),VLOOKUP(H73,Sheet2!$A$1:$C$6,3,FALSE),"")</f>
        <v/>
      </c>
      <c r="L73" s="21"/>
      <c r="M73" s="53"/>
    </row>
    <row r="74" spans="1:17" s="54" customFormat="1" ht="44.25" customHeight="1" x14ac:dyDescent="0.15">
      <c r="A74" s="19">
        <v>64</v>
      </c>
      <c r="B74" s="23"/>
      <c r="C74" s="23"/>
      <c r="D74" s="20"/>
      <c r="E74" s="23"/>
      <c r="F74" s="20"/>
      <c r="G74" s="23"/>
      <c r="H74" s="21"/>
      <c r="I74" s="41" t="str">
        <f>IF(COUNTIF(H:H,H74),VLOOKUP(Sheet1!H74,Sheet2!$A$1:$C$6,2,FALSE),"")</f>
        <v/>
      </c>
      <c r="J74" s="21"/>
      <c r="K74" s="39" t="str">
        <f>IF(COUNTIF(H:H,H74),VLOOKUP(H74,Sheet2!$A$1:$C$6,3,FALSE),"")</f>
        <v/>
      </c>
      <c r="L74" s="21"/>
      <c r="M74" s="53"/>
    </row>
    <row r="75" spans="1:17" s="56" customFormat="1" ht="44.25" customHeight="1" x14ac:dyDescent="0.15">
      <c r="A75" s="19">
        <v>65</v>
      </c>
      <c r="B75" s="23"/>
      <c r="C75" s="23"/>
      <c r="D75" s="20"/>
      <c r="E75" s="23"/>
      <c r="F75" s="20"/>
      <c r="G75" s="23"/>
      <c r="H75" s="21"/>
      <c r="I75" s="41" t="str">
        <f>IF(COUNTIF(H:H,H75),VLOOKUP(Sheet1!H75,Sheet2!$A$1:$C$6,2,FALSE),"")</f>
        <v/>
      </c>
      <c r="J75" s="21"/>
      <c r="K75" s="39" t="str">
        <f>IF(COUNTIF(H:H,H75),VLOOKUP(H75,Sheet2!$A$1:$C$6,3,FALSE),"")</f>
        <v/>
      </c>
      <c r="L75" s="21"/>
      <c r="M75" s="55"/>
    </row>
    <row r="76" spans="1:17" s="56" customFormat="1" ht="44.25" customHeight="1" x14ac:dyDescent="0.15">
      <c r="A76" s="22">
        <v>66</v>
      </c>
      <c r="B76" s="23"/>
      <c r="C76" s="23"/>
      <c r="D76" s="20"/>
      <c r="E76" s="23"/>
      <c r="F76" s="20"/>
      <c r="G76" s="23"/>
      <c r="H76" s="21"/>
      <c r="I76" s="41" t="str">
        <f>IF(COUNTIF(H:H,H76),VLOOKUP(Sheet1!H76,Sheet2!$A$1:$C$6,2,FALSE),"")</f>
        <v/>
      </c>
      <c r="J76" s="21"/>
      <c r="K76" s="39" t="str">
        <f>IF(COUNTIF(H:H,H76),VLOOKUP(H76,Sheet2!$A$1:$C$6,3,FALSE),"")</f>
        <v/>
      </c>
      <c r="L76" s="21"/>
      <c r="M76" s="55"/>
    </row>
    <row r="77" spans="1:17" s="54" customFormat="1" ht="44.25" customHeight="1" x14ac:dyDescent="0.15">
      <c r="A77" s="19">
        <v>67</v>
      </c>
      <c r="B77" s="23"/>
      <c r="C77" s="23"/>
      <c r="D77" s="20"/>
      <c r="E77" s="23"/>
      <c r="F77" s="20"/>
      <c r="G77" s="23"/>
      <c r="H77" s="21"/>
      <c r="I77" s="41" t="str">
        <f>IF(COUNTIF(H:H,H77),VLOOKUP(Sheet1!H77,Sheet2!$A$1:$C$6,2,FALSE),"")</f>
        <v/>
      </c>
      <c r="J77" s="21"/>
      <c r="K77" s="39" t="str">
        <f>IF(COUNTIF(H:H,H77),VLOOKUP(H77,Sheet2!$A$1:$C$6,3,FALSE),"")</f>
        <v/>
      </c>
      <c r="L77" s="21"/>
      <c r="M77" s="53"/>
    </row>
    <row r="78" spans="1:17" s="54" customFormat="1" ht="44.25" customHeight="1" x14ac:dyDescent="0.15">
      <c r="A78" s="19">
        <v>68</v>
      </c>
      <c r="B78" s="23"/>
      <c r="C78" s="23"/>
      <c r="D78" s="20"/>
      <c r="E78" s="23"/>
      <c r="F78" s="20"/>
      <c r="G78" s="23"/>
      <c r="H78" s="21"/>
      <c r="I78" s="41" t="str">
        <f>IF(COUNTIF(H:H,H78),VLOOKUP(Sheet1!H78,Sheet2!$A$1:$C$6,2,FALSE),"")</f>
        <v/>
      </c>
      <c r="J78" s="21"/>
      <c r="K78" s="39" t="str">
        <f>IF(COUNTIF(H:H,H78),VLOOKUP(H78,Sheet2!$A$1:$C$6,3,FALSE),"")</f>
        <v/>
      </c>
      <c r="L78" s="21"/>
      <c r="M78" s="53"/>
    </row>
    <row r="79" spans="1:17" s="54" customFormat="1" ht="44.25" customHeight="1" x14ac:dyDescent="0.15">
      <c r="A79" s="22">
        <v>69</v>
      </c>
      <c r="B79" s="23"/>
      <c r="C79" s="23"/>
      <c r="D79" s="20"/>
      <c r="E79" s="23"/>
      <c r="F79" s="20"/>
      <c r="G79" s="23"/>
      <c r="H79" s="21"/>
      <c r="I79" s="41" t="str">
        <f>IF(COUNTIF(H:H,H79),VLOOKUP(Sheet1!H79,Sheet2!$A$1:$C$6,2,FALSE),"")</f>
        <v/>
      </c>
      <c r="J79" s="21"/>
      <c r="K79" s="39" t="str">
        <f>IF(COUNTIF(H:H,H79),VLOOKUP(H79,Sheet2!$A$1:$C$6,3,FALSE),"")</f>
        <v/>
      </c>
      <c r="L79" s="21"/>
      <c r="M79" s="53"/>
    </row>
    <row r="80" spans="1:17" s="54" customFormat="1" ht="44.25" customHeight="1" x14ac:dyDescent="0.15">
      <c r="A80" s="19">
        <v>70</v>
      </c>
      <c r="B80" s="23"/>
      <c r="C80" s="23"/>
      <c r="D80" s="20"/>
      <c r="E80" s="23"/>
      <c r="F80" s="20"/>
      <c r="G80" s="23"/>
      <c r="H80" s="21"/>
      <c r="I80" s="41" t="str">
        <f>IF(COUNTIF(H:H,H80),VLOOKUP(Sheet1!H80,Sheet2!$A$1:$C$6,2,FALSE),"")</f>
        <v/>
      </c>
      <c r="J80" s="21"/>
      <c r="K80" s="39" t="str">
        <f>IF(COUNTIF(H:H,H80),VLOOKUP(H80,Sheet2!$A$1:$C$6,3,FALSE),"")</f>
        <v/>
      </c>
      <c r="L80" s="21"/>
      <c r="M80" s="53"/>
    </row>
    <row r="81" spans="1:13" s="54" customFormat="1" ht="44.25" customHeight="1" x14ac:dyDescent="0.15">
      <c r="A81" s="19">
        <v>71</v>
      </c>
      <c r="B81" s="23"/>
      <c r="C81" s="23"/>
      <c r="D81" s="20"/>
      <c r="E81" s="23"/>
      <c r="F81" s="20"/>
      <c r="G81" s="23"/>
      <c r="H81" s="21"/>
      <c r="I81" s="41" t="str">
        <f>IF(COUNTIF(H:H,H81),VLOOKUP(Sheet1!H81,Sheet2!$A$1:$C$6,2,FALSE),"")</f>
        <v/>
      </c>
      <c r="J81" s="21"/>
      <c r="K81" s="39" t="str">
        <f>IF(COUNTIF(H:H,H81),VLOOKUP(H81,Sheet2!$A$1:$C$6,3,FALSE),"")</f>
        <v/>
      </c>
      <c r="L81" s="21"/>
      <c r="M81" s="53"/>
    </row>
    <row r="82" spans="1:13" s="54" customFormat="1" ht="44.25" customHeight="1" x14ac:dyDescent="0.15">
      <c r="A82" s="22">
        <v>72</v>
      </c>
      <c r="B82" s="23"/>
      <c r="C82" s="23"/>
      <c r="D82" s="20"/>
      <c r="E82" s="23"/>
      <c r="F82" s="20"/>
      <c r="G82" s="23"/>
      <c r="H82" s="21"/>
      <c r="I82" s="41" t="str">
        <f>IF(COUNTIF(H:H,H82),VLOOKUP(Sheet1!H82,Sheet2!$A$1:$C$6,2,FALSE),"")</f>
        <v/>
      </c>
      <c r="J82" s="21"/>
      <c r="K82" s="39" t="str">
        <f>IF(COUNTIF(H:H,H82),VLOOKUP(H82,Sheet2!$A$1:$C$6,3,FALSE),"")</f>
        <v/>
      </c>
      <c r="L82" s="21"/>
      <c r="M82" s="53"/>
    </row>
    <row r="83" spans="1:13" s="54" customFormat="1" ht="44.25" customHeight="1" x14ac:dyDescent="0.15">
      <c r="A83" s="19">
        <v>73</v>
      </c>
      <c r="B83" s="23"/>
      <c r="C83" s="23"/>
      <c r="D83" s="20"/>
      <c r="E83" s="23"/>
      <c r="F83" s="20"/>
      <c r="G83" s="23"/>
      <c r="H83" s="21"/>
      <c r="I83" s="41" t="str">
        <f>IF(COUNTIF(H:H,H83),VLOOKUP(Sheet1!H83,Sheet2!$A$1:$C$6,2,FALSE),"")</f>
        <v/>
      </c>
      <c r="J83" s="21"/>
      <c r="K83" s="39" t="str">
        <f>IF(COUNTIF(H:H,H83),VLOOKUP(H83,Sheet2!$A$1:$C$6,3,FALSE),"")</f>
        <v/>
      </c>
      <c r="L83" s="21"/>
      <c r="M83" s="53"/>
    </row>
    <row r="84" spans="1:13" s="54" customFormat="1" ht="44.25" customHeight="1" x14ac:dyDescent="0.15">
      <c r="A84" s="19">
        <v>74</v>
      </c>
      <c r="B84" s="23"/>
      <c r="C84" s="23"/>
      <c r="D84" s="20"/>
      <c r="E84" s="23"/>
      <c r="F84" s="20"/>
      <c r="G84" s="23"/>
      <c r="H84" s="21"/>
      <c r="I84" s="41" t="str">
        <f>IF(COUNTIF(H:H,H84),VLOOKUP(Sheet1!H84,Sheet2!$A$1:$C$6,2,FALSE),"")</f>
        <v/>
      </c>
      <c r="J84" s="21"/>
      <c r="K84" s="39" t="str">
        <f>IF(COUNTIF(H:H,H84),VLOOKUP(H84,Sheet2!$A$1:$C$6,3,FALSE),"")</f>
        <v/>
      </c>
      <c r="L84" s="21"/>
      <c r="M84" s="53"/>
    </row>
    <row r="85" spans="1:13" s="56" customFormat="1" ht="44.25" customHeight="1" x14ac:dyDescent="0.15">
      <c r="A85" s="22">
        <v>75</v>
      </c>
      <c r="B85" s="23"/>
      <c r="C85" s="23"/>
      <c r="D85" s="20"/>
      <c r="E85" s="23"/>
      <c r="F85" s="20"/>
      <c r="G85" s="23"/>
      <c r="H85" s="21"/>
      <c r="I85" s="41" t="str">
        <f>IF(COUNTIF(H:H,H85),VLOOKUP(Sheet1!H85,Sheet2!$A$1:$C$6,2,FALSE),"")</f>
        <v/>
      </c>
      <c r="J85" s="21"/>
      <c r="K85" s="39" t="str">
        <f>IF(COUNTIF(H:H,H85),VLOOKUP(H85,Sheet2!$A$1:$C$6,3,FALSE),"")</f>
        <v/>
      </c>
      <c r="L85" s="21"/>
      <c r="M85" s="55"/>
    </row>
    <row r="86" spans="1:13" s="56" customFormat="1" ht="44.25" customHeight="1" x14ac:dyDescent="0.15">
      <c r="A86" s="19">
        <v>76</v>
      </c>
      <c r="B86" s="23"/>
      <c r="C86" s="23"/>
      <c r="D86" s="20"/>
      <c r="E86" s="23"/>
      <c r="F86" s="20"/>
      <c r="G86" s="23"/>
      <c r="H86" s="21"/>
      <c r="I86" s="41" t="str">
        <f>IF(COUNTIF(H:H,H86),VLOOKUP(Sheet1!H86,Sheet2!$A$1:$C$6,2,FALSE),"")</f>
        <v/>
      </c>
      <c r="J86" s="21"/>
      <c r="K86" s="39" t="str">
        <f>IF(COUNTIF(H:H,H86),VLOOKUP(H86,Sheet2!$A$1:$C$6,3,FALSE),"")</f>
        <v/>
      </c>
      <c r="L86" s="21"/>
      <c r="M86" s="55"/>
    </row>
    <row r="87" spans="1:13" s="54" customFormat="1" ht="44.25" customHeight="1" x14ac:dyDescent="0.15">
      <c r="A87" s="19">
        <v>77</v>
      </c>
      <c r="B87" s="23"/>
      <c r="C87" s="23"/>
      <c r="D87" s="20"/>
      <c r="E87" s="23"/>
      <c r="F87" s="20"/>
      <c r="G87" s="23"/>
      <c r="H87" s="21"/>
      <c r="I87" s="41" t="str">
        <f>IF(COUNTIF(H:H,H87),VLOOKUP(Sheet1!H87,Sheet2!$A$1:$C$6,2,FALSE),"")</f>
        <v/>
      </c>
      <c r="J87" s="21"/>
      <c r="K87" s="39" t="str">
        <f>IF(COUNTIF(H:H,H87),VLOOKUP(H87,Sheet2!$A$1:$C$6,3,FALSE),"")</f>
        <v/>
      </c>
      <c r="L87" s="21"/>
      <c r="M87" s="53"/>
    </row>
    <row r="88" spans="1:13" s="54" customFormat="1" ht="44.25" customHeight="1" x14ac:dyDescent="0.15">
      <c r="A88" s="22">
        <v>78</v>
      </c>
      <c r="B88" s="23"/>
      <c r="C88" s="23"/>
      <c r="D88" s="20"/>
      <c r="E88" s="23"/>
      <c r="F88" s="20"/>
      <c r="G88" s="23"/>
      <c r="H88" s="21"/>
      <c r="I88" s="41" t="str">
        <f>IF(COUNTIF(H:H,H88),VLOOKUP(Sheet1!H88,Sheet2!$A$1:$C$6,2,FALSE),"")</f>
        <v/>
      </c>
      <c r="J88" s="21"/>
      <c r="K88" s="39" t="str">
        <f>IF(COUNTIF(H:H,H88),VLOOKUP(H88,Sheet2!$A$1:$C$6,3,FALSE),"")</f>
        <v/>
      </c>
      <c r="L88" s="21"/>
      <c r="M88" s="53"/>
    </row>
    <row r="89" spans="1:13" s="54" customFormat="1" ht="44.25" customHeight="1" x14ac:dyDescent="0.15">
      <c r="A89" s="19">
        <v>79</v>
      </c>
      <c r="B89" s="23"/>
      <c r="C89" s="23"/>
      <c r="D89" s="20"/>
      <c r="E89" s="23"/>
      <c r="F89" s="20"/>
      <c r="G89" s="23"/>
      <c r="H89" s="21"/>
      <c r="I89" s="41" t="str">
        <f>IF(COUNTIF(H:H,H89),VLOOKUP(Sheet1!H89,Sheet2!$A$1:$C$6,2,FALSE),"")</f>
        <v/>
      </c>
      <c r="J89" s="21"/>
      <c r="K89" s="39" t="str">
        <f>IF(COUNTIF(H:H,H89),VLOOKUP(H89,Sheet2!$A$1:$C$6,3,FALSE),"")</f>
        <v/>
      </c>
      <c r="L89" s="21"/>
      <c r="M89" s="53"/>
    </row>
    <row r="90" spans="1:13" s="54" customFormat="1" ht="44.25" customHeight="1" x14ac:dyDescent="0.15">
      <c r="A90" s="19">
        <v>80</v>
      </c>
      <c r="B90" s="23"/>
      <c r="C90" s="23"/>
      <c r="D90" s="20"/>
      <c r="E90" s="23"/>
      <c r="F90" s="20"/>
      <c r="G90" s="23"/>
      <c r="H90" s="21"/>
      <c r="I90" s="41" t="str">
        <f>IF(COUNTIF(H:H,H90),VLOOKUP(Sheet1!H90,Sheet2!$A$1:$C$6,2,FALSE),"")</f>
        <v/>
      </c>
      <c r="J90" s="21"/>
      <c r="K90" s="39" t="str">
        <f>IF(COUNTIF(H:H,H90),VLOOKUP(H90,Sheet2!$A$1:$C$6,3,FALSE),"")</f>
        <v/>
      </c>
      <c r="L90" s="21"/>
      <c r="M90" s="53"/>
    </row>
    <row r="91" spans="1:13" s="54" customFormat="1" ht="44.25" customHeight="1" x14ac:dyDescent="0.15">
      <c r="A91" s="22">
        <v>81</v>
      </c>
      <c r="B91" s="23"/>
      <c r="C91" s="23"/>
      <c r="D91" s="20"/>
      <c r="E91" s="23"/>
      <c r="F91" s="20"/>
      <c r="G91" s="23"/>
      <c r="H91" s="21"/>
      <c r="I91" s="41" t="str">
        <f>IF(COUNTIF(H:H,H91),VLOOKUP(Sheet1!H91,Sheet2!$A$1:$C$6,2,FALSE),"")</f>
        <v/>
      </c>
      <c r="J91" s="21"/>
      <c r="K91" s="39" t="str">
        <f>IF(COUNTIF(H:H,H91),VLOOKUP(H91,Sheet2!$A$1:$C$6,3,FALSE),"")</f>
        <v/>
      </c>
      <c r="L91" s="21"/>
      <c r="M91" s="53"/>
    </row>
    <row r="92" spans="1:13" s="54" customFormat="1" ht="44.25" customHeight="1" x14ac:dyDescent="0.15">
      <c r="A92" s="19">
        <v>82</v>
      </c>
      <c r="B92" s="23"/>
      <c r="C92" s="23"/>
      <c r="D92" s="20"/>
      <c r="E92" s="23"/>
      <c r="F92" s="20"/>
      <c r="G92" s="23"/>
      <c r="H92" s="21"/>
      <c r="I92" s="41" t="str">
        <f>IF(COUNTIF(H:H,H92),VLOOKUP(Sheet1!H92,Sheet2!$A$1:$C$6,2,FALSE),"")</f>
        <v/>
      </c>
      <c r="J92" s="21"/>
      <c r="K92" s="39" t="str">
        <f>IF(COUNTIF(H:H,H92),VLOOKUP(H92,Sheet2!$A$1:$C$6,3,FALSE),"")</f>
        <v/>
      </c>
      <c r="L92" s="21"/>
      <c r="M92" s="53"/>
    </row>
    <row r="93" spans="1:13" s="54" customFormat="1" ht="44.25" customHeight="1" x14ac:dyDescent="0.15">
      <c r="A93" s="19">
        <v>83</v>
      </c>
      <c r="B93" s="23"/>
      <c r="C93" s="23"/>
      <c r="D93" s="20"/>
      <c r="E93" s="23"/>
      <c r="F93" s="20"/>
      <c r="G93" s="23"/>
      <c r="H93" s="21"/>
      <c r="I93" s="41" t="str">
        <f>IF(COUNTIF(H:H,H93),VLOOKUP(Sheet1!H93,Sheet2!$A$1:$C$6,2,FALSE),"")</f>
        <v/>
      </c>
      <c r="J93" s="21"/>
      <c r="K93" s="39" t="str">
        <f>IF(COUNTIF(H:H,H93),VLOOKUP(H93,Sheet2!$A$1:$C$6,3,FALSE),"")</f>
        <v/>
      </c>
      <c r="L93" s="21"/>
      <c r="M93" s="53"/>
    </row>
    <row r="94" spans="1:13" s="54" customFormat="1" ht="44.25" customHeight="1" x14ac:dyDescent="0.15">
      <c r="A94" s="22">
        <v>84</v>
      </c>
      <c r="B94" s="23"/>
      <c r="C94" s="23"/>
      <c r="D94" s="20"/>
      <c r="E94" s="23"/>
      <c r="F94" s="20"/>
      <c r="G94" s="23"/>
      <c r="H94" s="21"/>
      <c r="I94" s="41" t="str">
        <f>IF(COUNTIF(H:H,H94),VLOOKUP(Sheet1!H94,Sheet2!$A$1:$C$6,2,FALSE),"")</f>
        <v/>
      </c>
      <c r="J94" s="21"/>
      <c r="K94" s="39" t="str">
        <f>IF(COUNTIF(H:H,H94),VLOOKUP(H94,Sheet2!$A$1:$C$6,3,FALSE),"")</f>
        <v/>
      </c>
      <c r="L94" s="21"/>
      <c r="M94" s="53"/>
    </row>
    <row r="95" spans="1:13" s="56" customFormat="1" ht="44.25" customHeight="1" x14ac:dyDescent="0.15">
      <c r="A95" s="19">
        <v>85</v>
      </c>
      <c r="B95" s="23"/>
      <c r="C95" s="23"/>
      <c r="D95" s="20"/>
      <c r="E95" s="23"/>
      <c r="F95" s="20"/>
      <c r="G95" s="23"/>
      <c r="H95" s="21"/>
      <c r="I95" s="41" t="str">
        <f>IF(COUNTIF(H:H,H95),VLOOKUP(Sheet1!H95,Sheet2!$A$1:$C$6,2,FALSE),"")</f>
        <v/>
      </c>
      <c r="J95" s="21"/>
      <c r="K95" s="39" t="str">
        <f>IF(COUNTIF(H:H,H95),VLOOKUP(H95,Sheet2!$A$1:$C$6,3,FALSE),"")</f>
        <v/>
      </c>
      <c r="L95" s="21"/>
      <c r="M95" s="55"/>
    </row>
    <row r="96" spans="1:13" s="56" customFormat="1" ht="44.25" customHeight="1" x14ac:dyDescent="0.15">
      <c r="A96" s="19">
        <v>86</v>
      </c>
      <c r="B96" s="23"/>
      <c r="C96" s="23"/>
      <c r="D96" s="20"/>
      <c r="E96" s="23"/>
      <c r="F96" s="20"/>
      <c r="G96" s="23"/>
      <c r="H96" s="21"/>
      <c r="I96" s="41" t="str">
        <f>IF(COUNTIF(H:H,H96),VLOOKUP(Sheet1!H96,Sheet2!$A$1:$C$6,2,FALSE),"")</f>
        <v/>
      </c>
      <c r="J96" s="21"/>
      <c r="K96" s="39" t="str">
        <f>IF(COUNTIF(H:H,H96),VLOOKUP(H96,Sheet2!$A$1:$C$6,3,FALSE),"")</f>
        <v/>
      </c>
      <c r="L96" s="21"/>
      <c r="M96" s="55"/>
    </row>
    <row r="97" spans="1:14" s="54" customFormat="1" ht="44.25" customHeight="1" x14ac:dyDescent="0.15">
      <c r="A97" s="22">
        <v>87</v>
      </c>
      <c r="B97" s="23"/>
      <c r="C97" s="23"/>
      <c r="D97" s="20"/>
      <c r="E97" s="23"/>
      <c r="F97" s="20"/>
      <c r="G97" s="23"/>
      <c r="H97" s="21"/>
      <c r="I97" s="41" t="str">
        <f>IF(COUNTIF(H:H,H97),VLOOKUP(Sheet1!H97,Sheet2!$A$1:$C$6,2,FALSE),"")</f>
        <v/>
      </c>
      <c r="J97" s="21"/>
      <c r="K97" s="39" t="str">
        <f>IF(COUNTIF(H:H,H97),VLOOKUP(H97,Sheet2!$A$1:$C$6,3,FALSE),"")</f>
        <v/>
      </c>
      <c r="L97" s="21"/>
      <c r="M97" s="53"/>
    </row>
    <row r="98" spans="1:14" s="54" customFormat="1" ht="44.25" customHeight="1" x14ac:dyDescent="0.15">
      <c r="A98" s="19">
        <v>88</v>
      </c>
      <c r="B98" s="23"/>
      <c r="C98" s="23"/>
      <c r="D98" s="20"/>
      <c r="E98" s="23"/>
      <c r="F98" s="20"/>
      <c r="G98" s="23"/>
      <c r="H98" s="21"/>
      <c r="I98" s="41" t="str">
        <f>IF(COUNTIF(H:H,H98),VLOOKUP(Sheet1!H98,Sheet2!$A$1:$C$6,2,FALSE),"")</f>
        <v/>
      </c>
      <c r="J98" s="21"/>
      <c r="K98" s="39" t="str">
        <f>IF(COUNTIF(H:H,H98),VLOOKUP(H98,Sheet2!$A$1:$C$6,3,FALSE),"")</f>
        <v/>
      </c>
      <c r="L98" s="21"/>
      <c r="M98" s="53"/>
    </row>
    <row r="99" spans="1:14" s="54" customFormat="1" ht="44.25" customHeight="1" x14ac:dyDescent="0.15">
      <c r="A99" s="19">
        <v>89</v>
      </c>
      <c r="B99" s="23"/>
      <c r="C99" s="23"/>
      <c r="D99" s="20"/>
      <c r="E99" s="23"/>
      <c r="F99" s="20"/>
      <c r="G99" s="23"/>
      <c r="H99" s="21"/>
      <c r="I99" s="41" t="str">
        <f>IF(COUNTIF(H:H,H99),VLOOKUP(Sheet1!H99,Sheet2!$A$1:$C$6,2,FALSE),"")</f>
        <v/>
      </c>
      <c r="J99" s="21"/>
      <c r="K99" s="39" t="str">
        <f>IF(COUNTIF(H:H,H99),VLOOKUP(H99,Sheet2!$A$1:$C$6,3,FALSE),"")</f>
        <v/>
      </c>
      <c r="L99" s="21"/>
      <c r="M99" s="53"/>
    </row>
    <row r="100" spans="1:14" s="54" customFormat="1" ht="44.25" customHeight="1" x14ac:dyDescent="0.15">
      <c r="A100" s="22">
        <v>90</v>
      </c>
      <c r="B100" s="23"/>
      <c r="C100" s="23"/>
      <c r="D100" s="20"/>
      <c r="E100" s="23"/>
      <c r="F100" s="20"/>
      <c r="G100" s="23"/>
      <c r="H100" s="21"/>
      <c r="I100" s="41" t="str">
        <f>IF(COUNTIF(H:H,H100),VLOOKUP(Sheet1!H100,Sheet2!$A$1:$C$6,2,FALSE),"")</f>
        <v/>
      </c>
      <c r="J100" s="21"/>
      <c r="K100" s="39" t="str">
        <f>IF(COUNTIF(H:H,H100),VLOOKUP(H100,Sheet2!$A$1:$C$6,3,FALSE),"")</f>
        <v/>
      </c>
      <c r="L100" s="21"/>
      <c r="M100" s="53"/>
    </row>
    <row r="101" spans="1:14" s="54" customFormat="1" ht="44.25" customHeight="1" x14ac:dyDescent="0.15">
      <c r="A101" s="19">
        <v>91</v>
      </c>
      <c r="B101" s="23"/>
      <c r="C101" s="23"/>
      <c r="D101" s="20"/>
      <c r="E101" s="23"/>
      <c r="F101" s="20"/>
      <c r="G101" s="23"/>
      <c r="H101" s="21"/>
      <c r="I101" s="41" t="str">
        <f>IF(COUNTIF(H:H,H101),VLOOKUP(Sheet1!H101,Sheet2!$A$1:$C$6,2,FALSE),"")</f>
        <v/>
      </c>
      <c r="J101" s="21"/>
      <c r="K101" s="39" t="str">
        <f>IF(COUNTIF(H:H,H101),VLOOKUP(H101,Sheet2!$A$1:$C$6,3,FALSE),"")</f>
        <v/>
      </c>
      <c r="L101" s="21"/>
      <c r="M101" s="53"/>
    </row>
    <row r="102" spans="1:14" s="54" customFormat="1" ht="44.25" customHeight="1" x14ac:dyDescent="0.15">
      <c r="A102" s="19">
        <v>92</v>
      </c>
      <c r="B102" s="23"/>
      <c r="C102" s="23"/>
      <c r="D102" s="20"/>
      <c r="E102" s="23"/>
      <c r="F102" s="20"/>
      <c r="G102" s="23"/>
      <c r="H102" s="21"/>
      <c r="I102" s="41" t="str">
        <f>IF(COUNTIF(H:H,H102),VLOOKUP(Sheet1!H102,Sheet2!$A$1:$C$6,2,FALSE),"")</f>
        <v/>
      </c>
      <c r="J102" s="21"/>
      <c r="K102" s="39" t="str">
        <f>IF(COUNTIF(H:H,H102),VLOOKUP(H102,Sheet2!$A$1:$C$6,3,FALSE),"")</f>
        <v/>
      </c>
      <c r="L102" s="21"/>
      <c r="M102" s="53"/>
    </row>
    <row r="103" spans="1:14" s="54" customFormat="1" ht="44.25" customHeight="1" x14ac:dyDescent="0.15">
      <c r="A103" s="22">
        <v>93</v>
      </c>
      <c r="B103" s="23"/>
      <c r="C103" s="23"/>
      <c r="D103" s="20"/>
      <c r="E103" s="23"/>
      <c r="F103" s="20"/>
      <c r="G103" s="23"/>
      <c r="H103" s="21"/>
      <c r="I103" s="41" t="str">
        <f>IF(COUNTIF(H:H,H103),VLOOKUP(Sheet1!H103,Sheet2!$A$1:$C$6,2,FALSE),"")</f>
        <v/>
      </c>
      <c r="J103" s="21"/>
      <c r="K103" s="39" t="str">
        <f>IF(COUNTIF(H:H,H103),VLOOKUP(H103,Sheet2!$A$1:$C$6,3,FALSE),"")</f>
        <v/>
      </c>
      <c r="L103" s="21"/>
      <c r="M103" s="53"/>
    </row>
    <row r="104" spans="1:14" s="54" customFormat="1" ht="44.25" customHeight="1" x14ac:dyDescent="0.15">
      <c r="A104" s="19">
        <v>94</v>
      </c>
      <c r="B104" s="23"/>
      <c r="C104" s="23"/>
      <c r="D104" s="20"/>
      <c r="E104" s="23"/>
      <c r="F104" s="20"/>
      <c r="G104" s="23"/>
      <c r="H104" s="21"/>
      <c r="I104" s="41" t="str">
        <f>IF(COUNTIF(H:H,H104),VLOOKUP(Sheet1!H104,Sheet2!$A$1:$C$6,2,FALSE),"")</f>
        <v/>
      </c>
      <c r="J104" s="21"/>
      <c r="K104" s="39" t="str">
        <f>IF(COUNTIF(H:H,H104),VLOOKUP(H104,Sheet2!$A$1:$C$6,3,FALSE),"")</f>
        <v/>
      </c>
      <c r="L104" s="21"/>
      <c r="M104" s="53"/>
    </row>
    <row r="105" spans="1:14" s="48" customFormat="1" ht="44.25" customHeight="1" x14ac:dyDescent="0.15">
      <c r="A105" s="19">
        <v>95</v>
      </c>
      <c r="B105" s="20"/>
      <c r="C105" s="20"/>
      <c r="D105" s="20"/>
      <c r="E105" s="20"/>
      <c r="F105" s="20"/>
      <c r="G105" s="20"/>
      <c r="H105" s="21"/>
      <c r="I105" s="41" t="str">
        <f>IF(COUNTIF(H:H,H105),VLOOKUP(Sheet1!H105,Sheet2!$A$1:$C$6,2,FALSE),"")</f>
        <v/>
      </c>
      <c r="J105" s="21"/>
      <c r="K105" s="39" t="str">
        <f>IF(COUNTIF(H:H,H105),VLOOKUP(H105,Sheet2!$A$1:$C$6,3,FALSE),"")</f>
        <v/>
      </c>
      <c r="L105" s="21"/>
      <c r="M105" s="46"/>
      <c r="N105" s="47"/>
    </row>
    <row r="106" spans="1:14" s="48" customFormat="1" ht="44.25" customHeight="1" x14ac:dyDescent="0.15">
      <c r="A106" s="22">
        <v>96</v>
      </c>
      <c r="B106" s="20"/>
      <c r="C106" s="20"/>
      <c r="D106" s="20"/>
      <c r="E106" s="20"/>
      <c r="F106" s="20"/>
      <c r="G106" s="20"/>
      <c r="H106" s="21"/>
      <c r="I106" s="41" t="str">
        <f>IF(COUNTIF(H:H,H106),VLOOKUP(Sheet1!H106,Sheet2!$A$1:$C$6,2,FALSE),"")</f>
        <v/>
      </c>
      <c r="J106" s="21"/>
      <c r="K106" s="39" t="str">
        <f>IF(COUNTIF(H:H,H106),VLOOKUP(H106,Sheet2!$A$1:$C$6,3,FALSE),"")</f>
        <v/>
      </c>
      <c r="L106" s="21"/>
      <c r="M106" s="46"/>
      <c r="N106" s="47"/>
    </row>
    <row r="107" spans="1:14" s="48" customFormat="1" ht="44.25" customHeight="1" x14ac:dyDescent="0.15">
      <c r="A107" s="19">
        <v>97</v>
      </c>
      <c r="B107" s="23"/>
      <c r="C107" s="23"/>
      <c r="D107" s="20"/>
      <c r="E107" s="23"/>
      <c r="F107" s="20"/>
      <c r="G107" s="23"/>
      <c r="H107" s="21"/>
      <c r="I107" s="41" t="str">
        <f>IF(COUNTIF(H:H,H107),VLOOKUP(Sheet1!H107,Sheet2!$A$1:$C$6,2,FALSE),"")</f>
        <v/>
      </c>
      <c r="J107" s="21"/>
      <c r="K107" s="39" t="str">
        <f>IF(COUNTIF(H:H,H107),VLOOKUP(H107,Sheet2!$A$1:$C$6,3,FALSE),"")</f>
        <v/>
      </c>
      <c r="L107" s="21"/>
      <c r="M107" s="46"/>
      <c r="N107" s="47"/>
    </row>
    <row r="108" spans="1:14" s="48" customFormat="1" ht="44.25" customHeight="1" x14ac:dyDescent="0.15">
      <c r="A108" s="19">
        <v>98</v>
      </c>
      <c r="B108" s="23"/>
      <c r="C108" s="23"/>
      <c r="D108" s="20"/>
      <c r="E108" s="23"/>
      <c r="F108" s="20"/>
      <c r="G108" s="23"/>
      <c r="H108" s="21"/>
      <c r="I108" s="41" t="str">
        <f>IF(COUNTIF(H:H,H108),VLOOKUP(Sheet1!H108,Sheet2!$A$1:$C$6,2,FALSE),"")</f>
        <v/>
      </c>
      <c r="J108" s="21"/>
      <c r="K108" s="39" t="str">
        <f>IF(COUNTIF(H:H,H108),VLOOKUP(H108,Sheet2!$A$1:$C$6,3,FALSE),"")</f>
        <v/>
      </c>
      <c r="L108" s="21"/>
      <c r="M108" s="46"/>
      <c r="N108" s="47"/>
    </row>
    <row r="109" spans="1:14" s="48" customFormat="1" ht="44.25" customHeight="1" x14ac:dyDescent="0.15">
      <c r="A109" s="22">
        <v>99</v>
      </c>
      <c r="B109" s="23"/>
      <c r="C109" s="23"/>
      <c r="D109" s="20"/>
      <c r="E109" s="23"/>
      <c r="F109" s="20"/>
      <c r="G109" s="23"/>
      <c r="H109" s="21"/>
      <c r="I109" s="41" t="str">
        <f>IF(COUNTIF(H:H,H109),VLOOKUP(Sheet1!H109,Sheet2!$A$1:$C$6,2,FALSE),"")</f>
        <v/>
      </c>
      <c r="J109" s="21"/>
      <c r="K109" s="39" t="str">
        <f>IF(COUNTIF(H:H,H109),VLOOKUP(H109,Sheet2!$A$1:$C$6,3,FALSE),"")</f>
        <v/>
      </c>
      <c r="L109" s="21"/>
      <c r="M109" s="46"/>
      <c r="N109" s="47"/>
    </row>
    <row r="110" spans="1:14" s="48" customFormat="1" ht="44.25" customHeight="1" x14ac:dyDescent="0.15">
      <c r="A110" s="19">
        <v>100</v>
      </c>
      <c r="B110" s="23"/>
      <c r="C110" s="23"/>
      <c r="D110" s="20"/>
      <c r="E110" s="23"/>
      <c r="F110" s="20"/>
      <c r="G110" s="23"/>
      <c r="H110" s="21"/>
      <c r="I110" s="41" t="str">
        <f>IF(COUNTIF(H:H,H110),VLOOKUP(Sheet1!H110,Sheet2!$A$1:$C$6,2,FALSE),"")</f>
        <v/>
      </c>
      <c r="J110" s="21"/>
      <c r="K110" s="39" t="str">
        <f>IF(COUNTIF(H:H,H110),VLOOKUP(H110,Sheet2!$A$1:$C$6,3,FALSE),"")</f>
        <v/>
      </c>
      <c r="L110" s="21"/>
      <c r="M110" s="46"/>
      <c r="N110" s="47"/>
    </row>
    <row r="111" spans="1:14" s="43" customFormat="1" ht="44.25" customHeight="1" x14ac:dyDescent="0.15">
      <c r="A111" s="19">
        <v>101</v>
      </c>
      <c r="B111" s="28"/>
      <c r="C111" s="28"/>
      <c r="D111" s="20"/>
      <c r="E111" s="28"/>
      <c r="F111" s="20"/>
      <c r="G111" s="28"/>
      <c r="H111" s="21"/>
      <c r="I111" s="41" t="str">
        <f>IF(COUNTIF(H:H,H111),VLOOKUP(Sheet1!H111,Sheet2!$A$1:$C$6,2,FALSE),"")</f>
        <v/>
      </c>
      <c r="J111" s="21"/>
      <c r="K111" s="39" t="str">
        <f>IF(COUNTIF(H:H,H111),VLOOKUP(H111,Sheet2!$A$1:$C$6,3,FALSE),"")</f>
        <v/>
      </c>
      <c r="L111" s="21"/>
      <c r="M111" s="45"/>
    </row>
    <row r="112" spans="1:14" s="43" customFormat="1" ht="44.25" customHeight="1" x14ac:dyDescent="0.15">
      <c r="A112" s="22">
        <v>102</v>
      </c>
      <c r="B112" s="28"/>
      <c r="C112" s="28"/>
      <c r="D112" s="20"/>
      <c r="E112" s="28"/>
      <c r="F112" s="20"/>
      <c r="G112" s="28"/>
      <c r="H112" s="21"/>
      <c r="I112" s="41" t="str">
        <f>IF(COUNTIF(H:H,H112),VLOOKUP(Sheet1!H112,Sheet2!$A$1:$C$6,2,FALSE),"")</f>
        <v/>
      </c>
      <c r="J112" s="21"/>
      <c r="K112" s="39" t="str">
        <f>IF(COUNTIF(H:H,H112),VLOOKUP(H112,Sheet2!$A$1:$C$6,3,FALSE),"")</f>
        <v/>
      </c>
      <c r="L112" s="21"/>
      <c r="M112" s="45"/>
    </row>
    <row r="113" spans="1:13" s="43" customFormat="1" ht="44.25" customHeight="1" x14ac:dyDescent="0.15">
      <c r="A113" s="19">
        <v>103</v>
      </c>
      <c r="B113" s="29"/>
      <c r="C113" s="29"/>
      <c r="D113" s="20"/>
      <c r="E113" s="30"/>
      <c r="F113" s="20"/>
      <c r="G113" s="30"/>
      <c r="H113" s="21"/>
      <c r="I113" s="41" t="str">
        <f>IF(COUNTIF(H:H,H113),VLOOKUP(Sheet1!H113,Sheet2!$A$1:$C$6,2,FALSE),"")</f>
        <v/>
      </c>
      <c r="J113" s="21"/>
      <c r="K113" s="39" t="str">
        <f>IF(COUNTIF(H:H,H113),VLOOKUP(H113,Sheet2!$A$1:$C$6,3,FALSE),"")</f>
        <v/>
      </c>
      <c r="L113" s="21"/>
      <c r="M113" s="45"/>
    </row>
    <row r="114" spans="1:13" s="43" customFormat="1" ht="44.25" customHeight="1" x14ac:dyDescent="0.15">
      <c r="A114" s="19">
        <v>104</v>
      </c>
      <c r="B114" s="28"/>
      <c r="C114" s="28"/>
      <c r="D114" s="20"/>
      <c r="E114" s="28"/>
      <c r="F114" s="20"/>
      <c r="G114" s="28"/>
      <c r="H114" s="21"/>
      <c r="I114" s="41" t="str">
        <f>IF(COUNTIF(H:H,H114),VLOOKUP(Sheet1!H114,Sheet2!$A$1:$C$6,2,FALSE),"")</f>
        <v/>
      </c>
      <c r="J114" s="21"/>
      <c r="K114" s="39" t="str">
        <f>IF(COUNTIF(H:H,H114),VLOOKUP(H114,Sheet2!$A$1:$C$6,3,FALSE),"")</f>
        <v/>
      </c>
      <c r="L114" s="21"/>
      <c r="M114" s="45"/>
    </row>
    <row r="115" spans="1:13" s="43" customFormat="1" ht="44.25" customHeight="1" x14ac:dyDescent="0.15">
      <c r="A115" s="22">
        <v>105</v>
      </c>
      <c r="B115" s="28"/>
      <c r="C115" s="28"/>
      <c r="D115" s="20"/>
      <c r="E115" s="28"/>
      <c r="F115" s="20"/>
      <c r="G115" s="28"/>
      <c r="H115" s="21"/>
      <c r="I115" s="41" t="str">
        <f>IF(COUNTIF(H:H,H115),VLOOKUP(Sheet1!H115,Sheet2!$A$1:$C$6,2,FALSE),"")</f>
        <v/>
      </c>
      <c r="J115" s="21"/>
      <c r="K115" s="39" t="str">
        <f>IF(COUNTIF(H:H,H115),VLOOKUP(H115,Sheet2!$A$1:$C$6,3,FALSE),"")</f>
        <v/>
      </c>
      <c r="L115" s="21"/>
      <c r="M115" s="45"/>
    </row>
    <row r="116" spans="1:13" s="43" customFormat="1" ht="44.25" customHeight="1" x14ac:dyDescent="0.15">
      <c r="A116" s="19">
        <v>106</v>
      </c>
      <c r="B116" s="28"/>
      <c r="C116" s="28"/>
      <c r="D116" s="20"/>
      <c r="E116" s="28"/>
      <c r="F116" s="20"/>
      <c r="G116" s="28"/>
      <c r="H116" s="21"/>
      <c r="I116" s="41" t="str">
        <f>IF(COUNTIF(H:H,H116),VLOOKUP(Sheet1!H116,Sheet2!$A$1:$C$6,2,FALSE),"")</f>
        <v/>
      </c>
      <c r="J116" s="21"/>
      <c r="K116" s="39" t="str">
        <f>IF(COUNTIF(H:H,H116),VLOOKUP(H116,Sheet2!$A$1:$C$6,3,FALSE),"")</f>
        <v/>
      </c>
      <c r="L116" s="21"/>
      <c r="M116" s="45"/>
    </row>
    <row r="117" spans="1:13" s="43" customFormat="1" ht="44.25" customHeight="1" x14ac:dyDescent="0.15">
      <c r="A117" s="19">
        <v>107</v>
      </c>
      <c r="B117" s="28"/>
      <c r="C117" s="28"/>
      <c r="D117" s="20"/>
      <c r="E117" s="28"/>
      <c r="F117" s="20"/>
      <c r="G117" s="28"/>
      <c r="H117" s="21"/>
      <c r="I117" s="41" t="str">
        <f>IF(COUNTIF(H:H,H117),VLOOKUP(Sheet1!H117,Sheet2!$A$1:$C$6,2,FALSE),"")</f>
        <v/>
      </c>
      <c r="J117" s="21"/>
      <c r="K117" s="39" t="str">
        <f>IF(COUNTIF(H:H,H117),VLOOKUP(H117,Sheet2!$A$1:$C$6,3,FALSE),"")</f>
        <v/>
      </c>
      <c r="L117" s="21"/>
      <c r="M117" s="45"/>
    </row>
    <row r="118" spans="1:13" s="43" customFormat="1" ht="44.25" customHeight="1" x14ac:dyDescent="0.15">
      <c r="A118" s="22">
        <v>108</v>
      </c>
      <c r="B118" s="28"/>
      <c r="C118" s="28"/>
      <c r="D118" s="20"/>
      <c r="E118" s="28"/>
      <c r="F118" s="20"/>
      <c r="G118" s="28"/>
      <c r="H118" s="21"/>
      <c r="I118" s="41" t="str">
        <f>IF(COUNTIF(H:H,H118),VLOOKUP(Sheet1!H118,Sheet2!$A$1:$C$6,2,FALSE),"")</f>
        <v/>
      </c>
      <c r="J118" s="21"/>
      <c r="K118" s="39" t="str">
        <f>IF(COUNTIF(H:H,H118),VLOOKUP(H118,Sheet2!$A$1:$C$6,3,FALSE),"")</f>
        <v/>
      </c>
      <c r="L118" s="21"/>
      <c r="M118" s="45"/>
    </row>
    <row r="119" spans="1:13" s="43" customFormat="1" ht="44.25" customHeight="1" x14ac:dyDescent="0.15">
      <c r="A119" s="19">
        <v>109</v>
      </c>
      <c r="B119" s="28"/>
      <c r="C119" s="28"/>
      <c r="D119" s="20"/>
      <c r="E119" s="31"/>
      <c r="F119" s="20"/>
      <c r="G119" s="31"/>
      <c r="H119" s="21"/>
      <c r="I119" s="41" t="str">
        <f>IF(COUNTIF(H:H,H119),VLOOKUP(Sheet1!H119,Sheet2!$A$1:$C$6,2,FALSE),"")</f>
        <v/>
      </c>
      <c r="J119" s="21"/>
      <c r="K119" s="39" t="str">
        <f>IF(COUNTIF(H:H,H119),VLOOKUP(H119,Sheet2!$A$1:$C$6,3,FALSE),"")</f>
        <v/>
      </c>
      <c r="L119" s="21"/>
      <c r="M119" s="45"/>
    </row>
    <row r="120" spans="1:13" s="43" customFormat="1" ht="44.25" customHeight="1" x14ac:dyDescent="0.15">
      <c r="A120" s="19">
        <v>110</v>
      </c>
      <c r="B120" s="32"/>
      <c r="C120" s="32"/>
      <c r="D120" s="20"/>
      <c r="E120" s="28"/>
      <c r="F120" s="20"/>
      <c r="G120" s="28"/>
      <c r="H120" s="21"/>
      <c r="I120" s="41" t="str">
        <f>IF(COUNTIF(H:H,H120),VLOOKUP(Sheet1!H120,Sheet2!$A$1:$C$6,2,FALSE),"")</f>
        <v/>
      </c>
      <c r="J120" s="21"/>
      <c r="K120" s="39" t="str">
        <f>IF(COUNTIF(H:H,H120),VLOOKUP(H120,Sheet2!$A$1:$C$6,3,FALSE),"")</f>
        <v/>
      </c>
      <c r="L120" s="21"/>
      <c r="M120" s="45"/>
    </row>
    <row r="121" spans="1:13" s="43" customFormat="1" ht="44.25" customHeight="1" x14ac:dyDescent="0.15">
      <c r="A121" s="22">
        <v>111</v>
      </c>
      <c r="B121" s="32"/>
      <c r="C121" s="32"/>
      <c r="D121" s="20"/>
      <c r="E121" s="28"/>
      <c r="F121" s="20"/>
      <c r="G121" s="28"/>
      <c r="H121" s="21"/>
      <c r="I121" s="41" t="str">
        <f>IF(COUNTIF(H:H,H121),VLOOKUP(Sheet1!H121,Sheet2!$A$1:$C$6,2,FALSE),"")</f>
        <v/>
      </c>
      <c r="J121" s="21"/>
      <c r="K121" s="39" t="str">
        <f>IF(COUNTIF(H:H,H121),VLOOKUP(H121,Sheet2!$A$1:$C$6,3,FALSE),"")</f>
        <v/>
      </c>
      <c r="L121" s="21"/>
      <c r="M121" s="45"/>
    </row>
    <row r="122" spans="1:13" s="43" customFormat="1" ht="44.25" customHeight="1" x14ac:dyDescent="0.15">
      <c r="A122" s="19">
        <v>112</v>
      </c>
      <c r="B122" s="28"/>
      <c r="C122" s="28"/>
      <c r="D122" s="20"/>
      <c r="E122" s="28"/>
      <c r="F122" s="20"/>
      <c r="G122" s="28"/>
      <c r="H122" s="21"/>
      <c r="I122" s="41" t="str">
        <f>IF(COUNTIF(H:H,H122),VLOOKUP(Sheet1!H122,Sheet2!$A$1:$C$6,2,FALSE),"")</f>
        <v/>
      </c>
      <c r="J122" s="21"/>
      <c r="K122" s="39" t="str">
        <f>IF(COUNTIF(H:H,H122),VLOOKUP(H122,Sheet2!$A$1:$C$6,3,FALSE),"")</f>
        <v/>
      </c>
      <c r="L122" s="21"/>
      <c r="M122" s="45"/>
    </row>
    <row r="123" spans="1:13" s="43" customFormat="1" ht="44.25" customHeight="1" x14ac:dyDescent="0.15">
      <c r="A123" s="19">
        <v>113</v>
      </c>
      <c r="B123" s="30"/>
      <c r="C123" s="28"/>
      <c r="D123" s="20"/>
      <c r="E123" s="28"/>
      <c r="F123" s="20"/>
      <c r="G123" s="28"/>
      <c r="H123" s="21"/>
      <c r="I123" s="41" t="str">
        <f>IF(COUNTIF(H:H,H123),VLOOKUP(Sheet1!H123,Sheet2!$A$1:$C$6,2,FALSE),"")</f>
        <v/>
      </c>
      <c r="J123" s="21"/>
      <c r="K123" s="39" t="str">
        <f>IF(COUNTIF(H:H,H123),VLOOKUP(H123,Sheet2!$A$1:$C$6,3,FALSE),"")</f>
        <v/>
      </c>
      <c r="L123" s="21"/>
      <c r="M123" s="45"/>
    </row>
    <row r="124" spans="1:13" s="43" customFormat="1" ht="44.25" customHeight="1" x14ac:dyDescent="0.15">
      <c r="A124" s="22">
        <v>114</v>
      </c>
      <c r="B124" s="28"/>
      <c r="C124" s="28"/>
      <c r="D124" s="20"/>
      <c r="E124" s="28"/>
      <c r="F124" s="20"/>
      <c r="G124" s="28"/>
      <c r="H124" s="21"/>
      <c r="I124" s="41" t="str">
        <f>IF(COUNTIF(H:H,H124),VLOOKUP(Sheet1!H124,Sheet2!$A$1:$C$6,2,FALSE),"")</f>
        <v/>
      </c>
      <c r="J124" s="21"/>
      <c r="K124" s="39" t="str">
        <f>IF(COUNTIF(H:H,H124),VLOOKUP(H124,Sheet2!$A$1:$C$6,3,FALSE),"")</f>
        <v/>
      </c>
      <c r="L124" s="21"/>
      <c r="M124" s="45"/>
    </row>
    <row r="125" spans="1:13" s="43" customFormat="1" ht="44.25" customHeight="1" x14ac:dyDescent="0.15">
      <c r="A125" s="19">
        <v>115</v>
      </c>
      <c r="B125" s="32"/>
      <c r="C125" s="32"/>
      <c r="D125" s="20"/>
      <c r="E125" s="28"/>
      <c r="F125" s="20"/>
      <c r="G125" s="28"/>
      <c r="H125" s="21"/>
      <c r="I125" s="41" t="str">
        <f>IF(COUNTIF(H:H,H125),VLOOKUP(Sheet1!H125,Sheet2!$A$1:$C$6,2,FALSE),"")</f>
        <v/>
      </c>
      <c r="J125" s="21"/>
      <c r="K125" s="39" t="str">
        <f>IF(COUNTIF(H:H,H125),VLOOKUP(H125,Sheet2!$A$1:$C$6,3,FALSE),"")</f>
        <v/>
      </c>
      <c r="L125" s="21"/>
      <c r="M125" s="45"/>
    </row>
    <row r="126" spans="1:13" s="43" customFormat="1" ht="44.25" customHeight="1" x14ac:dyDescent="0.15">
      <c r="A126" s="19">
        <v>116</v>
      </c>
      <c r="B126" s="32"/>
      <c r="C126" s="32"/>
      <c r="D126" s="20"/>
      <c r="E126" s="28"/>
      <c r="F126" s="20"/>
      <c r="G126" s="28"/>
      <c r="H126" s="21"/>
      <c r="I126" s="41" t="str">
        <f>IF(COUNTIF(H:H,H126),VLOOKUP(Sheet1!H126,Sheet2!$A$1:$C$6,2,FALSE),"")</f>
        <v/>
      </c>
      <c r="J126" s="21"/>
      <c r="K126" s="39" t="str">
        <f>IF(COUNTIF(H:H,H126),VLOOKUP(H126,Sheet2!$A$1:$C$6,3,FALSE),"")</f>
        <v/>
      </c>
      <c r="L126" s="21"/>
      <c r="M126" s="45"/>
    </row>
    <row r="127" spans="1:13" s="43" customFormat="1" ht="44.25" customHeight="1" x14ac:dyDescent="0.15">
      <c r="A127" s="22">
        <v>117</v>
      </c>
      <c r="B127" s="32"/>
      <c r="C127" s="32"/>
      <c r="D127" s="20"/>
      <c r="E127" s="28"/>
      <c r="F127" s="20"/>
      <c r="G127" s="28"/>
      <c r="H127" s="21"/>
      <c r="I127" s="41" t="str">
        <f>IF(COUNTIF(H:H,H127),VLOOKUP(Sheet1!H127,Sheet2!$A$1:$C$6,2,FALSE),"")</f>
        <v/>
      </c>
      <c r="J127" s="21"/>
      <c r="K127" s="39" t="str">
        <f>IF(COUNTIF(H:H,H127),VLOOKUP(H127,Sheet2!$A$1:$C$6,3,FALSE),"")</f>
        <v/>
      </c>
      <c r="L127" s="21"/>
      <c r="M127" s="45"/>
    </row>
    <row r="128" spans="1:13" s="43" customFormat="1" ht="44.25" customHeight="1" x14ac:dyDescent="0.15">
      <c r="A128" s="19">
        <v>118</v>
      </c>
      <c r="B128" s="32"/>
      <c r="C128" s="32"/>
      <c r="D128" s="20"/>
      <c r="E128" s="28"/>
      <c r="F128" s="20"/>
      <c r="G128" s="28"/>
      <c r="H128" s="21"/>
      <c r="I128" s="41" t="str">
        <f>IF(COUNTIF(H:H,H128),VLOOKUP(Sheet1!H128,Sheet2!$A$1:$C$6,2,FALSE),"")</f>
        <v/>
      </c>
      <c r="J128" s="21"/>
      <c r="K128" s="39" t="str">
        <f>IF(COUNTIF(H:H,H128),VLOOKUP(H128,Sheet2!$A$1:$C$6,3,FALSE),"")</f>
        <v/>
      </c>
      <c r="L128" s="21"/>
      <c r="M128" s="45"/>
    </row>
    <row r="129" spans="1:13" s="43" customFormat="1" ht="44.25" customHeight="1" x14ac:dyDescent="0.15">
      <c r="A129" s="19">
        <v>119</v>
      </c>
      <c r="B129" s="32"/>
      <c r="C129" s="32"/>
      <c r="D129" s="20"/>
      <c r="E129" s="28"/>
      <c r="F129" s="20"/>
      <c r="G129" s="28"/>
      <c r="H129" s="21"/>
      <c r="I129" s="41" t="str">
        <f>IF(COUNTIF(H:H,H129),VLOOKUP(Sheet1!H129,Sheet2!$A$1:$C$6,2,FALSE),"")</f>
        <v/>
      </c>
      <c r="J129" s="21"/>
      <c r="K129" s="39" t="str">
        <f>IF(COUNTIF(H:H,H129),VLOOKUP(H129,Sheet2!$A$1:$C$6,3,FALSE),"")</f>
        <v/>
      </c>
      <c r="L129" s="21"/>
      <c r="M129" s="45"/>
    </row>
    <row r="130" spans="1:13" s="43" customFormat="1" ht="44.25" customHeight="1" x14ac:dyDescent="0.15">
      <c r="A130" s="22">
        <v>120</v>
      </c>
      <c r="B130" s="32"/>
      <c r="C130" s="32"/>
      <c r="D130" s="20"/>
      <c r="E130" s="28"/>
      <c r="F130" s="20"/>
      <c r="G130" s="28"/>
      <c r="H130" s="21"/>
      <c r="I130" s="41" t="str">
        <f>IF(COUNTIF(H:H,H130),VLOOKUP(Sheet1!H130,Sheet2!$A$1:$C$6,2,FALSE),"")</f>
        <v/>
      </c>
      <c r="J130" s="21"/>
      <c r="K130" s="39" t="str">
        <f>IF(COUNTIF(H:H,H130),VLOOKUP(H130,Sheet2!$A$1:$C$6,3,FALSE),"")</f>
        <v/>
      </c>
      <c r="L130" s="21"/>
      <c r="M130" s="45"/>
    </row>
    <row r="131" spans="1:13" s="43" customFormat="1" ht="44.25" customHeight="1" x14ac:dyDescent="0.15">
      <c r="A131" s="19">
        <v>121</v>
      </c>
      <c r="B131" s="32"/>
      <c r="C131" s="32"/>
      <c r="D131" s="20"/>
      <c r="E131" s="33"/>
      <c r="F131" s="20"/>
      <c r="G131" s="33"/>
      <c r="H131" s="21"/>
      <c r="I131" s="41" t="str">
        <f>IF(COUNTIF(H:H,H131),VLOOKUP(Sheet1!H131,Sheet2!$A$1:$C$6,2,FALSE),"")</f>
        <v/>
      </c>
      <c r="J131" s="21"/>
      <c r="K131" s="39" t="str">
        <f>IF(COUNTIF(H:H,H131),VLOOKUP(H131,Sheet2!$A$1:$C$6,3,FALSE),"")</f>
        <v/>
      </c>
      <c r="L131" s="21"/>
      <c r="M131" s="45"/>
    </row>
    <row r="132" spans="1:13" s="43" customFormat="1" ht="44.25" customHeight="1" x14ac:dyDescent="0.15">
      <c r="A132" s="19">
        <v>122</v>
      </c>
      <c r="B132" s="32"/>
      <c r="C132" s="32"/>
      <c r="D132" s="20"/>
      <c r="E132" s="28"/>
      <c r="F132" s="20"/>
      <c r="G132" s="28"/>
      <c r="H132" s="21"/>
      <c r="I132" s="41" t="str">
        <f>IF(COUNTIF(H:H,H132),VLOOKUP(Sheet1!H132,Sheet2!$A$1:$C$6,2,FALSE),"")</f>
        <v/>
      </c>
      <c r="J132" s="21"/>
      <c r="K132" s="39" t="str">
        <f>IF(COUNTIF(H:H,H132),VLOOKUP(H132,Sheet2!$A$1:$C$6,3,FALSE),"")</f>
        <v/>
      </c>
      <c r="L132" s="21"/>
      <c r="M132" s="45"/>
    </row>
    <row r="133" spans="1:13" s="43" customFormat="1" ht="44.25" customHeight="1" x14ac:dyDescent="0.15">
      <c r="A133" s="22">
        <v>123</v>
      </c>
      <c r="B133" s="32"/>
      <c r="C133" s="32"/>
      <c r="D133" s="20"/>
      <c r="E133" s="28"/>
      <c r="F133" s="20"/>
      <c r="G133" s="28"/>
      <c r="H133" s="21"/>
      <c r="I133" s="41" t="str">
        <f>IF(COUNTIF(H:H,H133),VLOOKUP(Sheet1!H133,Sheet2!$A$1:$C$6,2,FALSE),"")</f>
        <v/>
      </c>
      <c r="J133" s="21"/>
      <c r="K133" s="39" t="str">
        <f>IF(COUNTIF(H:H,H133),VLOOKUP(H133,Sheet2!$A$1:$C$6,3,FALSE),"")</f>
        <v/>
      </c>
      <c r="L133" s="21"/>
      <c r="M133" s="45"/>
    </row>
    <row r="134" spans="1:13" s="43" customFormat="1" ht="44.25" customHeight="1" x14ac:dyDescent="0.15">
      <c r="A134" s="19">
        <v>124</v>
      </c>
      <c r="B134" s="28"/>
      <c r="C134" s="28"/>
      <c r="D134" s="20"/>
      <c r="E134" s="28"/>
      <c r="F134" s="20"/>
      <c r="G134" s="28"/>
      <c r="H134" s="21"/>
      <c r="I134" s="41" t="str">
        <f>IF(COUNTIF(H:H,H134),VLOOKUP(Sheet1!H134,Sheet2!$A$1:$C$6,2,FALSE),"")</f>
        <v/>
      </c>
      <c r="J134" s="21"/>
      <c r="K134" s="39" t="str">
        <f>IF(COUNTIF(H:H,H134),VLOOKUP(H134,Sheet2!$A$1:$C$6,3,FALSE),"")</f>
        <v/>
      </c>
      <c r="L134" s="21"/>
      <c r="M134" s="45"/>
    </row>
    <row r="135" spans="1:13" s="43" customFormat="1" ht="44.25" customHeight="1" x14ac:dyDescent="0.15">
      <c r="A135" s="19">
        <v>125</v>
      </c>
      <c r="B135" s="34"/>
      <c r="C135" s="34"/>
      <c r="D135" s="20"/>
      <c r="E135" s="33"/>
      <c r="F135" s="20"/>
      <c r="G135" s="33"/>
      <c r="H135" s="21"/>
      <c r="I135" s="41" t="str">
        <f>IF(COUNTIF(H:H,H135),VLOOKUP(Sheet1!H135,Sheet2!$A$1:$C$6,2,FALSE),"")</f>
        <v/>
      </c>
      <c r="J135" s="21"/>
      <c r="K135" s="39" t="str">
        <f>IF(COUNTIF(H:H,H135),VLOOKUP(H135,Sheet2!$A$1:$C$6,3,FALSE),"")</f>
        <v/>
      </c>
      <c r="L135" s="21"/>
      <c r="M135" s="45"/>
    </row>
    <row r="136" spans="1:13" s="43" customFormat="1" ht="44.25" customHeight="1" x14ac:dyDescent="0.15">
      <c r="A136" s="22">
        <v>126</v>
      </c>
      <c r="B136" s="32"/>
      <c r="C136" s="32"/>
      <c r="D136" s="20"/>
      <c r="E136" s="28"/>
      <c r="F136" s="20"/>
      <c r="G136" s="28"/>
      <c r="H136" s="21"/>
      <c r="I136" s="41" t="str">
        <f>IF(COUNTIF(H:H,H136),VLOOKUP(Sheet1!H136,Sheet2!$A$1:$C$6,2,FALSE),"")</f>
        <v/>
      </c>
      <c r="J136" s="21"/>
      <c r="K136" s="39" t="str">
        <f>IF(COUNTIF(H:H,H136),VLOOKUP(H136,Sheet2!$A$1:$C$6,3,FALSE),"")</f>
        <v/>
      </c>
      <c r="L136" s="21"/>
      <c r="M136" s="45"/>
    </row>
    <row r="137" spans="1:13" s="43" customFormat="1" ht="44.25" customHeight="1" x14ac:dyDescent="0.15">
      <c r="A137" s="19">
        <v>127</v>
      </c>
      <c r="B137" s="28"/>
      <c r="C137" s="28"/>
      <c r="D137" s="20"/>
      <c r="E137" s="33"/>
      <c r="F137" s="20"/>
      <c r="G137" s="33"/>
      <c r="H137" s="21"/>
      <c r="I137" s="41" t="str">
        <f>IF(COUNTIF(H:H,H137),VLOOKUP(Sheet1!H137,Sheet2!$A$1:$C$6,2,FALSE),"")</f>
        <v/>
      </c>
      <c r="J137" s="21"/>
      <c r="K137" s="39" t="str">
        <f>IF(COUNTIF(H:H,H137),VLOOKUP(H137,Sheet2!$A$1:$C$6,3,FALSE),"")</f>
        <v/>
      </c>
      <c r="L137" s="21"/>
      <c r="M137" s="45"/>
    </row>
    <row r="138" spans="1:13" s="43" customFormat="1" ht="44.25" customHeight="1" x14ac:dyDescent="0.15">
      <c r="A138" s="19">
        <v>128</v>
      </c>
      <c r="B138" s="28"/>
      <c r="C138" s="28"/>
      <c r="D138" s="20"/>
      <c r="E138" s="33"/>
      <c r="F138" s="20"/>
      <c r="G138" s="33"/>
      <c r="H138" s="21"/>
      <c r="I138" s="41" t="str">
        <f>IF(COUNTIF(H:H,H138),VLOOKUP(Sheet1!H138,Sheet2!$A$1:$C$6,2,FALSE),"")</f>
        <v/>
      </c>
      <c r="J138" s="21"/>
      <c r="K138" s="39" t="str">
        <f>IF(COUNTIF(H:H,H138),VLOOKUP(H138,Sheet2!$A$1:$C$6,3,FALSE),"")</f>
        <v/>
      </c>
      <c r="L138" s="21"/>
      <c r="M138" s="45"/>
    </row>
    <row r="139" spans="1:13" s="43" customFormat="1" ht="44.25" customHeight="1" x14ac:dyDescent="0.15">
      <c r="A139" s="22">
        <v>129</v>
      </c>
      <c r="B139" s="28"/>
      <c r="C139" s="28"/>
      <c r="D139" s="20"/>
      <c r="E139" s="33"/>
      <c r="F139" s="20"/>
      <c r="G139" s="33"/>
      <c r="H139" s="21"/>
      <c r="I139" s="41" t="str">
        <f>IF(COUNTIF(H:H,H139),VLOOKUP(Sheet1!H139,Sheet2!$A$1:$C$6,2,FALSE),"")</f>
        <v/>
      </c>
      <c r="J139" s="21"/>
      <c r="K139" s="39" t="str">
        <f>IF(COUNTIF(H:H,H139),VLOOKUP(H139,Sheet2!$A$1:$C$6,3,FALSE),"")</f>
        <v/>
      </c>
      <c r="L139" s="21"/>
      <c r="M139" s="45"/>
    </row>
    <row r="140" spans="1:13" s="43" customFormat="1" ht="44.25" customHeight="1" x14ac:dyDescent="0.15">
      <c r="A140" s="19">
        <v>130</v>
      </c>
      <c r="B140" s="30"/>
      <c r="C140" s="28"/>
      <c r="D140" s="20"/>
      <c r="E140" s="28"/>
      <c r="F140" s="20"/>
      <c r="G140" s="28"/>
      <c r="H140" s="21"/>
      <c r="I140" s="41" t="str">
        <f>IF(COUNTIF(H:H,H140),VLOOKUP(Sheet1!H140,Sheet2!$A$1:$C$6,2,FALSE),"")</f>
        <v/>
      </c>
      <c r="J140" s="21"/>
      <c r="K140" s="39" t="str">
        <f>IF(COUNTIF(H:H,H140),VLOOKUP(H140,Sheet2!$A$1:$C$6,3,FALSE),"")</f>
        <v/>
      </c>
      <c r="L140" s="21"/>
      <c r="M140" s="45"/>
    </row>
    <row r="141" spans="1:13" s="43" customFormat="1" ht="44.25" customHeight="1" x14ac:dyDescent="0.15">
      <c r="A141" s="19">
        <v>131</v>
      </c>
      <c r="B141" s="30"/>
      <c r="C141" s="28"/>
      <c r="D141" s="20"/>
      <c r="E141" s="28"/>
      <c r="F141" s="20"/>
      <c r="G141" s="28"/>
      <c r="H141" s="21"/>
      <c r="I141" s="41" t="str">
        <f>IF(COUNTIF(H:H,H141),VLOOKUP(Sheet1!H141,Sheet2!$A$1:$C$6,2,FALSE),"")</f>
        <v/>
      </c>
      <c r="J141" s="21"/>
      <c r="K141" s="39" t="str">
        <f>IF(COUNTIF(H:H,H141),VLOOKUP(H141,Sheet2!$A$1:$C$6,3,FALSE),"")</f>
        <v/>
      </c>
      <c r="L141" s="21"/>
      <c r="M141" s="45"/>
    </row>
    <row r="142" spans="1:13" s="43" customFormat="1" ht="44.25" customHeight="1" x14ac:dyDescent="0.15">
      <c r="A142" s="22">
        <v>132</v>
      </c>
      <c r="B142" s="30"/>
      <c r="C142" s="28"/>
      <c r="D142" s="20"/>
      <c r="E142" s="28"/>
      <c r="F142" s="20"/>
      <c r="G142" s="28"/>
      <c r="H142" s="21"/>
      <c r="I142" s="41" t="str">
        <f>IF(COUNTIF(H:H,H142),VLOOKUP(Sheet1!H142,Sheet2!$A$1:$C$6,2,FALSE),"")</f>
        <v/>
      </c>
      <c r="J142" s="21"/>
      <c r="K142" s="39" t="str">
        <f>IF(COUNTIF(H:H,H142),VLOOKUP(H142,Sheet2!$A$1:$C$6,3,FALSE),"")</f>
        <v/>
      </c>
      <c r="L142" s="21"/>
      <c r="M142" s="45"/>
    </row>
    <row r="143" spans="1:13" s="43" customFormat="1" ht="44.25" customHeight="1" x14ac:dyDescent="0.15">
      <c r="A143" s="19">
        <v>133</v>
      </c>
      <c r="B143" s="30"/>
      <c r="C143" s="28"/>
      <c r="D143" s="20"/>
      <c r="E143" s="28"/>
      <c r="F143" s="20"/>
      <c r="G143" s="28"/>
      <c r="H143" s="21"/>
      <c r="I143" s="41" t="str">
        <f>IF(COUNTIF(H:H,H143),VLOOKUP(Sheet1!H143,Sheet2!$A$1:$C$6,2,FALSE),"")</f>
        <v/>
      </c>
      <c r="J143" s="21"/>
      <c r="K143" s="39" t="str">
        <f>IF(COUNTIF(H:H,H143),VLOOKUP(H143,Sheet2!$A$1:$C$6,3,FALSE),"")</f>
        <v/>
      </c>
      <c r="L143" s="21"/>
      <c r="M143" s="45"/>
    </row>
    <row r="144" spans="1:13" s="43" customFormat="1" ht="44.25" customHeight="1" x14ac:dyDescent="0.15">
      <c r="A144" s="19">
        <v>134</v>
      </c>
      <c r="B144" s="30"/>
      <c r="C144" s="28"/>
      <c r="D144" s="20"/>
      <c r="E144" s="28"/>
      <c r="F144" s="20"/>
      <c r="G144" s="28"/>
      <c r="H144" s="21"/>
      <c r="I144" s="41" t="str">
        <f>IF(COUNTIF(H:H,H144),VLOOKUP(Sheet1!H144,Sheet2!$A$1:$C$6,2,FALSE),"")</f>
        <v/>
      </c>
      <c r="J144" s="21"/>
      <c r="K144" s="39" t="str">
        <f>IF(COUNTIF(H:H,H144),VLOOKUP(H144,Sheet2!$A$1:$C$6,3,FALSE),"")</f>
        <v/>
      </c>
      <c r="L144" s="21"/>
      <c r="M144" s="45"/>
    </row>
    <row r="145" spans="1:17" s="43" customFormat="1" ht="44.25" customHeight="1" x14ac:dyDescent="0.15">
      <c r="A145" s="22">
        <v>135</v>
      </c>
      <c r="B145" s="28"/>
      <c r="C145" s="28"/>
      <c r="D145" s="20"/>
      <c r="E145" s="28"/>
      <c r="F145" s="20"/>
      <c r="G145" s="28"/>
      <c r="H145" s="21"/>
      <c r="I145" s="41" t="str">
        <f>IF(COUNTIF(H:H,H145),VLOOKUP(Sheet1!H145,Sheet2!$A$1:$C$6,2,FALSE),"")</f>
        <v/>
      </c>
      <c r="J145" s="21"/>
      <c r="K145" s="39" t="str">
        <f>IF(COUNTIF(H:H,H145),VLOOKUP(H145,Sheet2!$A$1:$C$6,3,FALSE),"")</f>
        <v/>
      </c>
      <c r="L145" s="21"/>
      <c r="M145" s="45"/>
    </row>
    <row r="146" spans="1:17" s="52" customFormat="1" ht="44.25" customHeight="1" x14ac:dyDescent="0.2">
      <c r="A146" s="19">
        <v>136</v>
      </c>
      <c r="B146" s="36"/>
      <c r="C146" s="35"/>
      <c r="D146" s="20"/>
      <c r="E146" s="30"/>
      <c r="F146" s="20"/>
      <c r="G146" s="30"/>
      <c r="H146" s="21"/>
      <c r="I146" s="41" t="str">
        <f>IF(COUNTIF(H:H,H146),VLOOKUP(Sheet1!H146,Sheet2!$A$1:$C$6,2,FALSE),"")</f>
        <v/>
      </c>
      <c r="J146" s="21"/>
      <c r="K146" s="39" t="str">
        <f>IF(COUNTIF(H:H,H146),VLOOKUP(H146,Sheet2!$A$1:$C$6,3,FALSE),"")</f>
        <v/>
      </c>
      <c r="L146" s="21"/>
      <c r="M146" s="49"/>
      <c r="N146" s="50"/>
      <c r="O146" s="51"/>
      <c r="P146" s="51"/>
      <c r="Q146" s="51"/>
    </row>
    <row r="147" spans="1:17" s="54" customFormat="1" ht="44.25" customHeight="1" x14ac:dyDescent="0.15">
      <c r="A147" s="19">
        <v>137</v>
      </c>
      <c r="B147" s="23"/>
      <c r="C147" s="23"/>
      <c r="D147" s="20"/>
      <c r="E147" s="23"/>
      <c r="F147" s="20"/>
      <c r="G147" s="23"/>
      <c r="H147" s="21"/>
      <c r="I147" s="41" t="str">
        <f>IF(COUNTIF(H:H,H147),VLOOKUP(Sheet1!H147,Sheet2!$A$1:$C$6,2,FALSE),"")</f>
        <v/>
      </c>
      <c r="J147" s="21"/>
      <c r="K147" s="39" t="str">
        <f>IF(COUNTIF(H:H,H147),VLOOKUP(H147,Sheet2!$A$1:$C$6,3,FALSE),"")</f>
        <v/>
      </c>
      <c r="L147" s="21"/>
      <c r="M147" s="53"/>
    </row>
    <row r="148" spans="1:17" s="54" customFormat="1" ht="44.25" customHeight="1" x14ac:dyDescent="0.15">
      <c r="A148" s="22">
        <v>138</v>
      </c>
      <c r="B148" s="23"/>
      <c r="C148" s="23"/>
      <c r="D148" s="20"/>
      <c r="E148" s="23"/>
      <c r="F148" s="20"/>
      <c r="G148" s="23"/>
      <c r="H148" s="21"/>
      <c r="I148" s="41" t="str">
        <f>IF(COUNTIF(H:H,H148),VLOOKUP(Sheet1!H148,Sheet2!$A$1:$C$6,2,FALSE),"")</f>
        <v/>
      </c>
      <c r="J148" s="21"/>
      <c r="K148" s="39" t="str">
        <f>IF(COUNTIF(H:H,H148),VLOOKUP(H148,Sheet2!$A$1:$C$6,3,FALSE),"")</f>
        <v/>
      </c>
      <c r="L148" s="21"/>
      <c r="M148" s="53"/>
    </row>
    <row r="149" spans="1:17" s="54" customFormat="1" ht="44.25" customHeight="1" x14ac:dyDescent="0.15">
      <c r="A149" s="19">
        <v>139</v>
      </c>
      <c r="B149" s="23"/>
      <c r="C149" s="23"/>
      <c r="D149" s="20"/>
      <c r="E149" s="23"/>
      <c r="F149" s="20"/>
      <c r="G149" s="23"/>
      <c r="H149" s="21"/>
      <c r="I149" s="41" t="str">
        <f>IF(COUNTIF(H:H,H149),VLOOKUP(Sheet1!H149,Sheet2!$A$1:$C$6,2,FALSE),"")</f>
        <v/>
      </c>
      <c r="J149" s="21"/>
      <c r="K149" s="39" t="str">
        <f>IF(COUNTIF(H:H,H149),VLOOKUP(H149,Sheet2!$A$1:$C$6,3,FALSE),"")</f>
        <v/>
      </c>
      <c r="L149" s="21"/>
      <c r="M149" s="53"/>
    </row>
    <row r="150" spans="1:17" s="54" customFormat="1" ht="44.25" customHeight="1" x14ac:dyDescent="0.15">
      <c r="A150" s="19">
        <v>140</v>
      </c>
      <c r="B150" s="23"/>
      <c r="C150" s="23"/>
      <c r="D150" s="20"/>
      <c r="E150" s="23"/>
      <c r="F150" s="20"/>
      <c r="G150" s="23"/>
      <c r="H150" s="21"/>
      <c r="I150" s="41" t="str">
        <f>IF(COUNTIF(H:H,H150),VLOOKUP(Sheet1!H150,Sheet2!$A$1:$C$6,2,FALSE),"")</f>
        <v/>
      </c>
      <c r="J150" s="21"/>
      <c r="K150" s="39" t="str">
        <f>IF(COUNTIF(H:H,H150),VLOOKUP(H150,Sheet2!$A$1:$C$6,3,FALSE),"")</f>
        <v/>
      </c>
      <c r="L150" s="21"/>
      <c r="M150" s="53"/>
    </row>
    <row r="151" spans="1:17" s="54" customFormat="1" ht="44.25" customHeight="1" x14ac:dyDescent="0.15">
      <c r="A151" s="22">
        <v>141</v>
      </c>
      <c r="B151" s="23"/>
      <c r="C151" s="23"/>
      <c r="D151" s="20"/>
      <c r="E151" s="23"/>
      <c r="F151" s="20"/>
      <c r="G151" s="23"/>
      <c r="H151" s="21"/>
      <c r="I151" s="41" t="str">
        <f>IF(COUNTIF(H:H,H151),VLOOKUP(Sheet1!H151,Sheet2!$A$1:$C$6,2,FALSE),"")</f>
        <v/>
      </c>
      <c r="J151" s="21"/>
      <c r="K151" s="39" t="str">
        <f>IF(COUNTIF(H:H,H151),VLOOKUP(H151,Sheet2!$A$1:$C$6,3,FALSE),"")</f>
        <v/>
      </c>
      <c r="L151" s="21"/>
      <c r="M151" s="53"/>
    </row>
    <row r="152" spans="1:17" s="54" customFormat="1" ht="44.25" customHeight="1" x14ac:dyDescent="0.15">
      <c r="A152" s="19">
        <v>142</v>
      </c>
      <c r="B152" s="23"/>
      <c r="C152" s="23"/>
      <c r="D152" s="20"/>
      <c r="E152" s="23"/>
      <c r="F152" s="20"/>
      <c r="G152" s="23"/>
      <c r="H152" s="21"/>
      <c r="I152" s="41" t="str">
        <f>IF(COUNTIF(H:H,H152),VLOOKUP(Sheet1!H152,Sheet2!$A$1:$C$6,2,FALSE),"")</f>
        <v/>
      </c>
      <c r="J152" s="21"/>
      <c r="K152" s="39" t="str">
        <f>IF(COUNTIF(H:H,H152),VLOOKUP(H152,Sheet2!$A$1:$C$6,3,FALSE),"")</f>
        <v/>
      </c>
      <c r="L152" s="21"/>
      <c r="M152" s="53"/>
    </row>
    <row r="153" spans="1:17" s="54" customFormat="1" ht="44.25" customHeight="1" x14ac:dyDescent="0.15">
      <c r="A153" s="19">
        <v>143</v>
      </c>
      <c r="B153" s="23"/>
      <c r="C153" s="23"/>
      <c r="D153" s="20"/>
      <c r="E153" s="23"/>
      <c r="F153" s="20"/>
      <c r="G153" s="23"/>
      <c r="H153" s="21"/>
      <c r="I153" s="41" t="str">
        <f>IF(COUNTIF(H:H,H153),VLOOKUP(Sheet1!H153,Sheet2!$A$1:$C$6,2,FALSE),"")</f>
        <v/>
      </c>
      <c r="J153" s="21"/>
      <c r="K153" s="39" t="str">
        <f>IF(COUNTIF(H:H,H153),VLOOKUP(H153,Sheet2!$A$1:$C$6,3,FALSE),"")</f>
        <v/>
      </c>
      <c r="L153" s="21"/>
      <c r="M153" s="53"/>
    </row>
    <row r="154" spans="1:17" s="54" customFormat="1" ht="44.25" customHeight="1" x14ac:dyDescent="0.15">
      <c r="A154" s="22">
        <v>144</v>
      </c>
      <c r="B154" s="23"/>
      <c r="C154" s="23"/>
      <c r="D154" s="20"/>
      <c r="E154" s="23"/>
      <c r="F154" s="20"/>
      <c r="G154" s="23"/>
      <c r="H154" s="21"/>
      <c r="I154" s="41" t="str">
        <f>IF(COUNTIF(H:H,H154),VLOOKUP(Sheet1!H154,Sheet2!$A$1:$C$6,2,FALSE),"")</f>
        <v/>
      </c>
      <c r="J154" s="21"/>
      <c r="K154" s="39" t="str">
        <f>IF(COUNTIF(H:H,H154),VLOOKUP(H154,Sheet2!$A$1:$C$6,3,FALSE),"")</f>
        <v/>
      </c>
      <c r="L154" s="21"/>
      <c r="M154" s="53"/>
    </row>
    <row r="155" spans="1:17" s="56" customFormat="1" ht="44.25" customHeight="1" x14ac:dyDescent="0.15">
      <c r="A155" s="19">
        <v>145</v>
      </c>
      <c r="B155" s="23"/>
      <c r="C155" s="23"/>
      <c r="D155" s="20"/>
      <c r="E155" s="23"/>
      <c r="F155" s="20"/>
      <c r="G155" s="23"/>
      <c r="H155" s="21"/>
      <c r="I155" s="41" t="str">
        <f>IF(COUNTIF(H:H,H155),VLOOKUP(Sheet1!H155,Sheet2!$A$1:$C$6,2,FALSE),"")</f>
        <v/>
      </c>
      <c r="J155" s="21"/>
      <c r="K155" s="39" t="str">
        <f>IF(COUNTIF(H:H,H155),VLOOKUP(H155,Sheet2!$A$1:$C$6,3,FALSE),"")</f>
        <v/>
      </c>
      <c r="L155" s="21"/>
      <c r="M155" s="55"/>
    </row>
    <row r="156" spans="1:17" s="56" customFormat="1" ht="44.25" customHeight="1" x14ac:dyDescent="0.15">
      <c r="A156" s="19">
        <v>146</v>
      </c>
      <c r="B156" s="23"/>
      <c r="C156" s="23"/>
      <c r="D156" s="20"/>
      <c r="E156" s="23"/>
      <c r="F156" s="20"/>
      <c r="G156" s="23"/>
      <c r="H156" s="21"/>
      <c r="I156" s="41" t="str">
        <f>IF(COUNTIF(H:H,H156),VLOOKUP(Sheet1!H156,Sheet2!$A$1:$C$6,2,FALSE),"")</f>
        <v/>
      </c>
      <c r="J156" s="21"/>
      <c r="K156" s="39" t="str">
        <f>IF(COUNTIF(H:H,H156),VLOOKUP(H156,Sheet2!$A$1:$C$6,3,FALSE),"")</f>
        <v/>
      </c>
      <c r="L156" s="21"/>
      <c r="M156" s="55"/>
    </row>
    <row r="157" spans="1:17" s="54" customFormat="1" ht="44.25" customHeight="1" x14ac:dyDescent="0.15">
      <c r="A157" s="22">
        <v>147</v>
      </c>
      <c r="B157" s="23"/>
      <c r="C157" s="23"/>
      <c r="D157" s="20"/>
      <c r="E157" s="23"/>
      <c r="F157" s="20"/>
      <c r="G157" s="23"/>
      <c r="H157" s="21"/>
      <c r="I157" s="41" t="str">
        <f>IF(COUNTIF(H:H,H157),VLOOKUP(Sheet1!H157,Sheet2!$A$1:$C$6,2,FALSE),"")</f>
        <v/>
      </c>
      <c r="J157" s="21"/>
      <c r="K157" s="39" t="str">
        <f>IF(COUNTIF(H:H,H157),VLOOKUP(H157,Sheet2!$A$1:$C$6,3,FALSE),"")</f>
        <v/>
      </c>
      <c r="L157" s="21"/>
      <c r="M157" s="53"/>
    </row>
    <row r="158" spans="1:17" s="54" customFormat="1" ht="44.25" customHeight="1" x14ac:dyDescent="0.15">
      <c r="A158" s="19">
        <v>148</v>
      </c>
      <c r="B158" s="23"/>
      <c r="C158" s="23"/>
      <c r="D158" s="20"/>
      <c r="E158" s="23"/>
      <c r="F158" s="20"/>
      <c r="G158" s="23"/>
      <c r="H158" s="21"/>
      <c r="I158" s="41" t="str">
        <f>IF(COUNTIF(H:H,H158),VLOOKUP(Sheet1!H158,Sheet2!$A$1:$C$6,2,FALSE),"")</f>
        <v/>
      </c>
      <c r="J158" s="21"/>
      <c r="K158" s="39" t="str">
        <f>IF(COUNTIF(H:H,H158),VLOOKUP(H158,Sheet2!$A$1:$C$6,3,FALSE),"")</f>
        <v/>
      </c>
      <c r="L158" s="21"/>
      <c r="M158" s="53"/>
    </row>
    <row r="159" spans="1:17" s="54" customFormat="1" ht="44.25" customHeight="1" x14ac:dyDescent="0.15">
      <c r="A159" s="19">
        <v>149</v>
      </c>
      <c r="B159" s="23"/>
      <c r="C159" s="23"/>
      <c r="D159" s="20"/>
      <c r="E159" s="23"/>
      <c r="F159" s="20"/>
      <c r="G159" s="23"/>
      <c r="H159" s="21"/>
      <c r="I159" s="41" t="str">
        <f>IF(COUNTIF(H:H,H159),VLOOKUP(Sheet1!H159,Sheet2!$A$1:$C$6,2,FALSE),"")</f>
        <v/>
      </c>
      <c r="J159" s="21"/>
      <c r="K159" s="39" t="str">
        <f>IF(COUNTIF(H:H,H159),VLOOKUP(H159,Sheet2!$A$1:$C$6,3,FALSE),"")</f>
        <v/>
      </c>
      <c r="L159" s="21"/>
      <c r="M159" s="53"/>
    </row>
    <row r="160" spans="1:17" s="54" customFormat="1" ht="44.25" customHeight="1" x14ac:dyDescent="0.15">
      <c r="A160" s="22">
        <v>150</v>
      </c>
      <c r="B160" s="23"/>
      <c r="C160" s="23"/>
      <c r="D160" s="20"/>
      <c r="E160" s="23"/>
      <c r="F160" s="20"/>
      <c r="G160" s="23"/>
      <c r="H160" s="21"/>
      <c r="I160" s="41" t="str">
        <f>IF(COUNTIF(H:H,H160),VLOOKUP(Sheet1!H160,Sheet2!$A$1:$C$6,2,FALSE),"")</f>
        <v/>
      </c>
      <c r="J160" s="21"/>
      <c r="K160" s="39" t="str">
        <f>IF(COUNTIF(H:H,H160),VLOOKUP(H160,Sheet2!$A$1:$C$6,3,FALSE),"")</f>
        <v/>
      </c>
      <c r="L160" s="21"/>
      <c r="M160" s="53"/>
    </row>
    <row r="161" spans="1:13" s="54" customFormat="1" ht="44.25" customHeight="1" x14ac:dyDescent="0.15">
      <c r="A161" s="19">
        <v>151</v>
      </c>
      <c r="B161" s="23"/>
      <c r="C161" s="23"/>
      <c r="D161" s="20"/>
      <c r="E161" s="23"/>
      <c r="F161" s="20"/>
      <c r="G161" s="23"/>
      <c r="H161" s="21"/>
      <c r="I161" s="41" t="str">
        <f>IF(COUNTIF(H:H,H161),VLOOKUP(Sheet1!H161,Sheet2!$A$1:$C$6,2,FALSE),"")</f>
        <v/>
      </c>
      <c r="J161" s="21"/>
      <c r="K161" s="39" t="str">
        <f>IF(COUNTIF(H:H,H161),VLOOKUP(H161,Sheet2!$A$1:$C$6,3,FALSE),"")</f>
        <v/>
      </c>
      <c r="L161" s="21"/>
      <c r="M161" s="53"/>
    </row>
    <row r="162" spans="1:13" s="54" customFormat="1" ht="44.25" customHeight="1" x14ac:dyDescent="0.15">
      <c r="A162" s="19">
        <v>152</v>
      </c>
      <c r="B162" s="23"/>
      <c r="C162" s="23"/>
      <c r="D162" s="20"/>
      <c r="E162" s="23"/>
      <c r="F162" s="20"/>
      <c r="G162" s="23"/>
      <c r="H162" s="21"/>
      <c r="I162" s="41" t="str">
        <f>IF(COUNTIF(H:H,H162),VLOOKUP(Sheet1!H162,Sheet2!$A$1:$C$6,2,FALSE),"")</f>
        <v/>
      </c>
      <c r="J162" s="21"/>
      <c r="K162" s="39" t="str">
        <f>IF(COUNTIF(H:H,H162),VLOOKUP(H162,Sheet2!$A$1:$C$6,3,FALSE),"")</f>
        <v/>
      </c>
      <c r="L162" s="21"/>
      <c r="M162" s="53"/>
    </row>
    <row r="163" spans="1:13" s="54" customFormat="1" ht="44.25" customHeight="1" x14ac:dyDescent="0.15">
      <c r="A163" s="22">
        <v>153</v>
      </c>
      <c r="B163" s="23"/>
      <c r="C163" s="23"/>
      <c r="D163" s="20"/>
      <c r="E163" s="23"/>
      <c r="F163" s="20"/>
      <c r="G163" s="23"/>
      <c r="H163" s="21"/>
      <c r="I163" s="41" t="str">
        <f>IF(COUNTIF(H:H,H163),VLOOKUP(Sheet1!H163,Sheet2!$A$1:$C$6,2,FALSE),"")</f>
        <v/>
      </c>
      <c r="J163" s="21"/>
      <c r="K163" s="39" t="str">
        <f>IF(COUNTIF(H:H,H163),VLOOKUP(H163,Sheet2!$A$1:$C$6,3,FALSE),"")</f>
        <v/>
      </c>
      <c r="L163" s="21"/>
      <c r="M163" s="53"/>
    </row>
    <row r="164" spans="1:13" s="54" customFormat="1" ht="44.25" customHeight="1" x14ac:dyDescent="0.15">
      <c r="A164" s="19">
        <v>154</v>
      </c>
      <c r="B164" s="23"/>
      <c r="C164" s="23"/>
      <c r="D164" s="20"/>
      <c r="E164" s="23"/>
      <c r="F164" s="20"/>
      <c r="G164" s="23"/>
      <c r="H164" s="21"/>
      <c r="I164" s="41" t="str">
        <f>IF(COUNTIF(H:H,H164),VLOOKUP(Sheet1!H164,Sheet2!$A$1:$C$6,2,FALSE),"")</f>
        <v/>
      </c>
      <c r="J164" s="21"/>
      <c r="K164" s="39" t="str">
        <f>IF(COUNTIF(H:H,H164),VLOOKUP(H164,Sheet2!$A$1:$C$6,3,FALSE),"")</f>
        <v/>
      </c>
      <c r="L164" s="21"/>
      <c r="M164" s="53"/>
    </row>
    <row r="165" spans="1:13" s="56" customFormat="1" ht="44.25" customHeight="1" x14ac:dyDescent="0.15">
      <c r="A165" s="19">
        <v>155</v>
      </c>
      <c r="B165" s="23"/>
      <c r="C165" s="23"/>
      <c r="D165" s="20"/>
      <c r="E165" s="23"/>
      <c r="F165" s="20"/>
      <c r="G165" s="23"/>
      <c r="H165" s="21"/>
      <c r="I165" s="41" t="str">
        <f>IF(COUNTIF(H:H,H165),VLOOKUP(Sheet1!H165,Sheet2!$A$1:$C$6,2,FALSE),"")</f>
        <v/>
      </c>
      <c r="J165" s="21"/>
      <c r="K165" s="39" t="str">
        <f>IF(COUNTIF(H:H,H165),VLOOKUP(H165,Sheet2!$A$1:$C$6,3,FALSE),"")</f>
        <v/>
      </c>
      <c r="L165" s="21"/>
      <c r="M165" s="55"/>
    </row>
    <row r="166" spans="1:13" s="56" customFormat="1" ht="44.25" customHeight="1" x14ac:dyDescent="0.15">
      <c r="A166" s="22">
        <v>156</v>
      </c>
      <c r="B166" s="23"/>
      <c r="C166" s="23"/>
      <c r="D166" s="20"/>
      <c r="E166" s="23"/>
      <c r="F166" s="20"/>
      <c r="G166" s="23"/>
      <c r="H166" s="21"/>
      <c r="I166" s="41" t="str">
        <f>IF(COUNTIF(H:H,H166),VLOOKUP(Sheet1!H166,Sheet2!$A$1:$C$6,2,FALSE),"")</f>
        <v/>
      </c>
      <c r="J166" s="21"/>
      <c r="K166" s="39" t="str">
        <f>IF(COUNTIF(H:H,H166),VLOOKUP(H166,Sheet2!$A$1:$C$6,3,FALSE),"")</f>
        <v/>
      </c>
      <c r="L166" s="21"/>
      <c r="M166" s="55"/>
    </row>
    <row r="167" spans="1:13" s="54" customFormat="1" ht="44.25" customHeight="1" x14ac:dyDescent="0.15">
      <c r="A167" s="19">
        <v>157</v>
      </c>
      <c r="B167" s="23"/>
      <c r="C167" s="23"/>
      <c r="D167" s="20"/>
      <c r="E167" s="23"/>
      <c r="F167" s="20"/>
      <c r="G167" s="23"/>
      <c r="H167" s="21"/>
      <c r="I167" s="41" t="str">
        <f>IF(COUNTIF(H:H,H167),VLOOKUP(Sheet1!H167,Sheet2!$A$1:$C$6,2,FALSE),"")</f>
        <v/>
      </c>
      <c r="J167" s="21"/>
      <c r="K167" s="39" t="str">
        <f>IF(COUNTIF(H:H,H167),VLOOKUP(H167,Sheet2!$A$1:$C$6,3,FALSE),"")</f>
        <v/>
      </c>
      <c r="L167" s="21"/>
      <c r="M167" s="53"/>
    </row>
    <row r="168" spans="1:13" s="54" customFormat="1" ht="44.25" customHeight="1" x14ac:dyDescent="0.15">
      <c r="A168" s="19">
        <v>158</v>
      </c>
      <c r="B168" s="23"/>
      <c r="C168" s="23"/>
      <c r="D168" s="20"/>
      <c r="E168" s="23"/>
      <c r="F168" s="20"/>
      <c r="G168" s="23"/>
      <c r="H168" s="21"/>
      <c r="I168" s="41" t="str">
        <f>IF(COUNTIF(H:H,H168),VLOOKUP(Sheet1!H168,Sheet2!$A$1:$C$6,2,FALSE),"")</f>
        <v/>
      </c>
      <c r="J168" s="21"/>
      <c r="K168" s="39" t="str">
        <f>IF(COUNTIF(H:H,H168),VLOOKUP(H168,Sheet2!$A$1:$C$6,3,FALSE),"")</f>
        <v/>
      </c>
      <c r="L168" s="21"/>
      <c r="M168" s="53"/>
    </row>
    <row r="169" spans="1:13" s="54" customFormat="1" ht="44.25" customHeight="1" x14ac:dyDescent="0.15">
      <c r="A169" s="22">
        <v>159</v>
      </c>
      <c r="B169" s="23"/>
      <c r="C169" s="23"/>
      <c r="D169" s="20"/>
      <c r="E169" s="23"/>
      <c r="F169" s="20"/>
      <c r="G169" s="23"/>
      <c r="H169" s="21"/>
      <c r="I169" s="41" t="str">
        <f>IF(COUNTIF(H:H,H169),VLOOKUP(Sheet1!H169,Sheet2!$A$1:$C$6,2,FALSE),"")</f>
        <v/>
      </c>
      <c r="J169" s="21"/>
      <c r="K169" s="39" t="str">
        <f>IF(COUNTIF(H:H,H169),VLOOKUP(H169,Sheet2!$A$1:$C$6,3,FALSE),"")</f>
        <v/>
      </c>
      <c r="L169" s="21"/>
      <c r="M169" s="53"/>
    </row>
    <row r="170" spans="1:13" s="54" customFormat="1" ht="44.25" customHeight="1" x14ac:dyDescent="0.15">
      <c r="A170" s="19">
        <v>160</v>
      </c>
      <c r="B170" s="23"/>
      <c r="C170" s="23"/>
      <c r="D170" s="20"/>
      <c r="E170" s="23"/>
      <c r="F170" s="20"/>
      <c r="G170" s="23"/>
      <c r="H170" s="21"/>
      <c r="I170" s="41" t="str">
        <f>IF(COUNTIF(H:H,H170),VLOOKUP(Sheet1!H170,Sheet2!$A$1:$C$6,2,FALSE),"")</f>
        <v/>
      </c>
      <c r="J170" s="21"/>
      <c r="K170" s="39" t="str">
        <f>IF(COUNTIF(H:H,H170),VLOOKUP(H170,Sheet2!$A$1:$C$6,3,FALSE),"")</f>
        <v/>
      </c>
      <c r="L170" s="21"/>
      <c r="M170" s="53"/>
    </row>
    <row r="171" spans="1:13" s="54" customFormat="1" ht="44.25" customHeight="1" x14ac:dyDescent="0.15">
      <c r="A171" s="19">
        <v>161</v>
      </c>
      <c r="B171" s="23"/>
      <c r="C171" s="23"/>
      <c r="D171" s="20"/>
      <c r="E171" s="23"/>
      <c r="F171" s="20"/>
      <c r="G171" s="23"/>
      <c r="H171" s="21"/>
      <c r="I171" s="41" t="str">
        <f>IF(COUNTIF(H:H,H171),VLOOKUP(Sheet1!H171,Sheet2!$A$1:$C$6,2,FALSE),"")</f>
        <v/>
      </c>
      <c r="J171" s="21"/>
      <c r="K171" s="39" t="str">
        <f>IF(COUNTIF(H:H,H171),VLOOKUP(H171,Sheet2!$A$1:$C$6,3,FALSE),"")</f>
        <v/>
      </c>
      <c r="L171" s="21"/>
      <c r="M171" s="53"/>
    </row>
    <row r="172" spans="1:13" s="54" customFormat="1" ht="44.25" customHeight="1" x14ac:dyDescent="0.15">
      <c r="A172" s="22">
        <v>162</v>
      </c>
      <c r="B172" s="23"/>
      <c r="C172" s="23"/>
      <c r="D172" s="20"/>
      <c r="E172" s="23"/>
      <c r="F172" s="20"/>
      <c r="G172" s="23"/>
      <c r="H172" s="21"/>
      <c r="I172" s="41" t="str">
        <f>IF(COUNTIF(H:H,H172),VLOOKUP(Sheet1!H172,Sheet2!$A$1:$C$6,2,FALSE),"")</f>
        <v/>
      </c>
      <c r="J172" s="21"/>
      <c r="K172" s="39" t="str">
        <f>IF(COUNTIF(H:H,H172),VLOOKUP(H172,Sheet2!$A$1:$C$6,3,FALSE),"")</f>
        <v/>
      </c>
      <c r="L172" s="21"/>
      <c r="M172" s="53"/>
    </row>
    <row r="173" spans="1:13" s="54" customFormat="1" ht="44.25" customHeight="1" x14ac:dyDescent="0.15">
      <c r="A173" s="19">
        <v>163</v>
      </c>
      <c r="B173" s="23"/>
      <c r="C173" s="23"/>
      <c r="D173" s="20"/>
      <c r="E173" s="23"/>
      <c r="F173" s="20"/>
      <c r="G173" s="23"/>
      <c r="H173" s="21"/>
      <c r="I173" s="41" t="str">
        <f>IF(COUNTIF(H:H,H173),VLOOKUP(Sheet1!H173,Sheet2!$A$1:$C$6,2,FALSE),"")</f>
        <v/>
      </c>
      <c r="J173" s="21"/>
      <c r="K173" s="39" t="str">
        <f>IF(COUNTIF(H:H,H173),VLOOKUP(H173,Sheet2!$A$1:$C$6,3,FALSE),"")</f>
        <v/>
      </c>
      <c r="L173" s="21"/>
      <c r="M173" s="53"/>
    </row>
    <row r="174" spans="1:13" s="54" customFormat="1" ht="44.25" customHeight="1" x14ac:dyDescent="0.15">
      <c r="A174" s="19">
        <v>164</v>
      </c>
      <c r="B174" s="23"/>
      <c r="C174" s="23"/>
      <c r="D174" s="20"/>
      <c r="E174" s="23"/>
      <c r="F174" s="20"/>
      <c r="G174" s="23"/>
      <c r="H174" s="21"/>
      <c r="I174" s="41" t="str">
        <f>IF(COUNTIF(H:H,H174),VLOOKUP(Sheet1!H174,Sheet2!$A$1:$C$6,2,FALSE),"")</f>
        <v/>
      </c>
      <c r="J174" s="21"/>
      <c r="K174" s="39" t="str">
        <f>IF(COUNTIF(H:H,H174),VLOOKUP(H174,Sheet2!$A$1:$C$6,3,FALSE),"")</f>
        <v/>
      </c>
      <c r="L174" s="21"/>
      <c r="M174" s="53"/>
    </row>
    <row r="175" spans="1:13" s="56" customFormat="1" ht="44.25" customHeight="1" x14ac:dyDescent="0.15">
      <c r="A175" s="22">
        <v>165</v>
      </c>
      <c r="B175" s="23"/>
      <c r="C175" s="23"/>
      <c r="D175" s="20"/>
      <c r="E175" s="23"/>
      <c r="F175" s="20"/>
      <c r="G175" s="23"/>
      <c r="H175" s="21"/>
      <c r="I175" s="41" t="str">
        <f>IF(COUNTIF(H:H,H175),VLOOKUP(Sheet1!H175,Sheet2!$A$1:$C$6,2,FALSE),"")</f>
        <v/>
      </c>
      <c r="J175" s="21"/>
      <c r="K175" s="39" t="str">
        <f>IF(COUNTIF(H:H,H175),VLOOKUP(H175,Sheet2!$A$1:$C$6,3,FALSE),"")</f>
        <v/>
      </c>
      <c r="L175" s="21"/>
      <c r="M175" s="55"/>
    </row>
    <row r="176" spans="1:13" s="56" customFormat="1" ht="44.25" customHeight="1" x14ac:dyDescent="0.15">
      <c r="A176" s="19">
        <v>166</v>
      </c>
      <c r="B176" s="23"/>
      <c r="C176" s="23"/>
      <c r="D176" s="20"/>
      <c r="E176" s="23"/>
      <c r="F176" s="20"/>
      <c r="G176" s="23"/>
      <c r="H176" s="21"/>
      <c r="I176" s="41" t="str">
        <f>IF(COUNTIF(H:H,H176),VLOOKUP(Sheet1!H176,Sheet2!$A$1:$C$6,2,FALSE),"")</f>
        <v/>
      </c>
      <c r="J176" s="21"/>
      <c r="K176" s="39" t="str">
        <f>IF(COUNTIF(H:H,H176),VLOOKUP(H176,Sheet2!$A$1:$C$6,3,FALSE),"")</f>
        <v/>
      </c>
      <c r="L176" s="21"/>
      <c r="M176" s="55"/>
    </row>
    <row r="177" spans="1:13" s="54" customFormat="1" ht="44.25" customHeight="1" x14ac:dyDescent="0.15">
      <c r="A177" s="19">
        <v>167</v>
      </c>
      <c r="B177" s="23"/>
      <c r="C177" s="23"/>
      <c r="D177" s="20"/>
      <c r="E177" s="23"/>
      <c r="F177" s="20"/>
      <c r="G177" s="23"/>
      <c r="H177" s="21"/>
      <c r="I177" s="41" t="str">
        <f>IF(COUNTIF(H:H,H177),VLOOKUP(Sheet1!H177,Sheet2!$A$1:$C$6,2,FALSE),"")</f>
        <v/>
      </c>
      <c r="J177" s="21"/>
      <c r="K177" s="39" t="str">
        <f>IF(COUNTIF(H:H,H177),VLOOKUP(H177,Sheet2!$A$1:$C$6,3,FALSE),"")</f>
        <v/>
      </c>
      <c r="L177" s="21"/>
      <c r="M177" s="53"/>
    </row>
    <row r="178" spans="1:13" s="54" customFormat="1" ht="44.25" customHeight="1" x14ac:dyDescent="0.15">
      <c r="A178" s="22">
        <v>168</v>
      </c>
      <c r="B178" s="23"/>
      <c r="C178" s="23"/>
      <c r="D178" s="20"/>
      <c r="E178" s="23"/>
      <c r="F178" s="20"/>
      <c r="G178" s="23"/>
      <c r="H178" s="21"/>
      <c r="I178" s="41" t="str">
        <f>IF(COUNTIF(H:H,H178),VLOOKUP(Sheet1!H178,Sheet2!$A$1:$C$6,2,FALSE),"")</f>
        <v/>
      </c>
      <c r="J178" s="21"/>
      <c r="K178" s="39" t="str">
        <f>IF(COUNTIF(H:H,H178),VLOOKUP(H178,Sheet2!$A$1:$C$6,3,FALSE),"")</f>
        <v/>
      </c>
      <c r="L178" s="21"/>
      <c r="M178" s="53"/>
    </row>
    <row r="179" spans="1:13" s="54" customFormat="1" ht="44.25" customHeight="1" x14ac:dyDescent="0.15">
      <c r="A179" s="19">
        <v>169</v>
      </c>
      <c r="B179" s="23"/>
      <c r="C179" s="23"/>
      <c r="D179" s="20"/>
      <c r="E179" s="23"/>
      <c r="F179" s="20"/>
      <c r="G179" s="23"/>
      <c r="H179" s="21"/>
      <c r="I179" s="41" t="str">
        <f>IF(COUNTIF(H:H,H179),VLOOKUP(Sheet1!H179,Sheet2!$A$1:$C$6,2,FALSE),"")</f>
        <v/>
      </c>
      <c r="J179" s="21"/>
      <c r="K179" s="39" t="str">
        <f>IF(COUNTIF(H:H,H179),VLOOKUP(H179,Sheet2!$A$1:$C$6,3,FALSE),"")</f>
        <v/>
      </c>
      <c r="L179" s="21"/>
      <c r="M179" s="53"/>
    </row>
    <row r="180" spans="1:13" s="54" customFormat="1" ht="44.25" customHeight="1" x14ac:dyDescent="0.15">
      <c r="A180" s="19">
        <v>170</v>
      </c>
      <c r="B180" s="23"/>
      <c r="C180" s="23"/>
      <c r="D180" s="20"/>
      <c r="E180" s="23"/>
      <c r="F180" s="20"/>
      <c r="G180" s="23"/>
      <c r="H180" s="21"/>
      <c r="I180" s="41" t="str">
        <f>IF(COUNTIF(H:H,H180),VLOOKUP(Sheet1!H180,Sheet2!$A$1:$C$6,2,FALSE),"")</f>
        <v/>
      </c>
      <c r="J180" s="21"/>
      <c r="K180" s="39" t="str">
        <f>IF(COUNTIF(H:H,H180),VLOOKUP(H180,Sheet2!$A$1:$C$6,3,FALSE),"")</f>
        <v/>
      </c>
      <c r="L180" s="21"/>
      <c r="M180" s="53"/>
    </row>
    <row r="181" spans="1:13" s="54" customFormat="1" ht="44.25" customHeight="1" x14ac:dyDescent="0.15">
      <c r="A181" s="22">
        <v>171</v>
      </c>
      <c r="B181" s="23"/>
      <c r="C181" s="23"/>
      <c r="D181" s="20"/>
      <c r="E181" s="23"/>
      <c r="F181" s="20"/>
      <c r="G181" s="23"/>
      <c r="H181" s="21"/>
      <c r="I181" s="41" t="str">
        <f>IF(COUNTIF(H:H,H181),VLOOKUP(Sheet1!H181,Sheet2!$A$1:$C$6,2,FALSE),"")</f>
        <v/>
      </c>
      <c r="J181" s="21"/>
      <c r="K181" s="39" t="str">
        <f>IF(COUNTIF(H:H,H181),VLOOKUP(H181,Sheet2!$A$1:$C$6,3,FALSE),"")</f>
        <v/>
      </c>
      <c r="L181" s="21"/>
      <c r="M181" s="53"/>
    </row>
    <row r="182" spans="1:13" s="54" customFormat="1" ht="44.25" customHeight="1" x14ac:dyDescent="0.15">
      <c r="A182" s="19">
        <v>172</v>
      </c>
      <c r="B182" s="23"/>
      <c r="C182" s="23"/>
      <c r="D182" s="20"/>
      <c r="E182" s="23"/>
      <c r="F182" s="20"/>
      <c r="G182" s="23"/>
      <c r="H182" s="21"/>
      <c r="I182" s="41" t="str">
        <f>IF(COUNTIF(H:H,H182),VLOOKUP(Sheet1!H182,Sheet2!$A$1:$C$6,2,FALSE),"")</f>
        <v/>
      </c>
      <c r="J182" s="21"/>
      <c r="K182" s="39" t="str">
        <f>IF(COUNTIF(H:H,H182),VLOOKUP(H182,Sheet2!$A$1:$C$6,3,FALSE),"")</f>
        <v/>
      </c>
      <c r="L182" s="21"/>
      <c r="M182" s="53"/>
    </row>
    <row r="183" spans="1:13" s="54" customFormat="1" ht="44.25" customHeight="1" x14ac:dyDescent="0.15">
      <c r="A183" s="19">
        <v>173</v>
      </c>
      <c r="B183" s="23"/>
      <c r="C183" s="23"/>
      <c r="D183" s="20"/>
      <c r="E183" s="23"/>
      <c r="F183" s="20"/>
      <c r="G183" s="23"/>
      <c r="H183" s="21"/>
      <c r="I183" s="41" t="str">
        <f>IF(COUNTIF(H:H,H183),VLOOKUP(Sheet1!H183,Sheet2!$A$1:$C$6,2,FALSE),"")</f>
        <v/>
      </c>
      <c r="J183" s="21"/>
      <c r="K183" s="39" t="str">
        <f>IF(COUNTIF(H:H,H183),VLOOKUP(H183,Sheet2!$A$1:$C$6,3,FALSE),"")</f>
        <v/>
      </c>
      <c r="L183" s="21"/>
      <c r="M183" s="53"/>
    </row>
    <row r="184" spans="1:13" s="54" customFormat="1" ht="44.25" customHeight="1" x14ac:dyDescent="0.15">
      <c r="A184" s="22">
        <v>174</v>
      </c>
      <c r="B184" s="23"/>
      <c r="C184" s="23"/>
      <c r="D184" s="20"/>
      <c r="E184" s="23"/>
      <c r="F184" s="20"/>
      <c r="G184" s="23"/>
      <c r="H184" s="21"/>
      <c r="I184" s="41" t="str">
        <f>IF(COUNTIF(H:H,H184),VLOOKUP(Sheet1!H184,Sheet2!$A$1:$C$6,2,FALSE),"")</f>
        <v/>
      </c>
      <c r="J184" s="21"/>
      <c r="K184" s="39" t="str">
        <f>IF(COUNTIF(H:H,H184),VLOOKUP(H184,Sheet2!$A$1:$C$6,3,FALSE),"")</f>
        <v/>
      </c>
      <c r="L184" s="21"/>
      <c r="M184" s="53"/>
    </row>
    <row r="185" spans="1:13" s="54" customFormat="1" ht="44.25" customHeight="1" x14ac:dyDescent="0.15">
      <c r="A185" s="19">
        <v>175</v>
      </c>
      <c r="B185" s="23"/>
      <c r="C185" s="23"/>
      <c r="D185" s="20"/>
      <c r="E185" s="23"/>
      <c r="F185" s="20"/>
      <c r="G185" s="23"/>
      <c r="H185" s="21"/>
      <c r="I185" s="41" t="str">
        <f>IF(COUNTIF(H:H,H185),VLOOKUP(Sheet1!H185,Sheet2!$A$1:$C$6,2,FALSE),"")</f>
        <v/>
      </c>
      <c r="J185" s="21"/>
      <c r="K185" s="39" t="str">
        <f>IF(COUNTIF(H:H,H185),VLOOKUP(H185,Sheet2!$A$1:$C$6,3,FALSE),"")</f>
        <v/>
      </c>
      <c r="L185" s="21"/>
      <c r="M185" s="53"/>
    </row>
    <row r="186" spans="1:13" s="56" customFormat="1" ht="44.25" customHeight="1" x14ac:dyDescent="0.15">
      <c r="A186" s="19">
        <v>176</v>
      </c>
      <c r="B186" s="23"/>
      <c r="C186" s="23"/>
      <c r="D186" s="20"/>
      <c r="E186" s="23"/>
      <c r="F186" s="20"/>
      <c r="G186" s="23"/>
      <c r="H186" s="21"/>
      <c r="I186" s="41" t="str">
        <f>IF(COUNTIF(H:H,H186),VLOOKUP(Sheet1!H186,Sheet2!$A$1:$C$6,2,FALSE),"")</f>
        <v/>
      </c>
      <c r="J186" s="21"/>
      <c r="K186" s="39" t="str">
        <f>IF(COUNTIF(H:H,H186),VLOOKUP(H186,Sheet2!$A$1:$C$6,3,FALSE),"")</f>
        <v/>
      </c>
      <c r="L186" s="21"/>
      <c r="M186" s="55"/>
    </row>
    <row r="187" spans="1:13" s="56" customFormat="1" ht="44.25" customHeight="1" x14ac:dyDescent="0.15">
      <c r="A187" s="22">
        <v>177</v>
      </c>
      <c r="B187" s="23"/>
      <c r="C187" s="23"/>
      <c r="D187" s="20"/>
      <c r="E187" s="23"/>
      <c r="F187" s="20"/>
      <c r="G187" s="23"/>
      <c r="H187" s="21"/>
      <c r="I187" s="41" t="str">
        <f>IF(COUNTIF(H:H,H187),VLOOKUP(Sheet1!H187,Sheet2!$A$1:$C$6,2,FALSE),"")</f>
        <v/>
      </c>
      <c r="J187" s="21"/>
      <c r="K187" s="39" t="str">
        <f>IF(COUNTIF(H:H,H187),VLOOKUP(H187,Sheet2!$A$1:$C$6,3,FALSE),"")</f>
        <v/>
      </c>
      <c r="L187" s="21"/>
      <c r="M187" s="55"/>
    </row>
    <row r="188" spans="1:13" s="54" customFormat="1" ht="44.25" customHeight="1" x14ac:dyDescent="0.15">
      <c r="A188" s="19">
        <v>178</v>
      </c>
      <c r="B188" s="23"/>
      <c r="C188" s="23"/>
      <c r="D188" s="20"/>
      <c r="E188" s="23"/>
      <c r="F188" s="20"/>
      <c r="G188" s="23"/>
      <c r="H188" s="21"/>
      <c r="I188" s="41" t="str">
        <f>IF(COUNTIF(H:H,H188),VLOOKUP(Sheet1!H188,Sheet2!$A$1:$C$6,2,FALSE),"")</f>
        <v/>
      </c>
      <c r="J188" s="21"/>
      <c r="K188" s="39" t="str">
        <f>IF(COUNTIF(H:H,H188),VLOOKUP(H188,Sheet2!$A$1:$C$6,3,FALSE),"")</f>
        <v/>
      </c>
      <c r="L188" s="21"/>
      <c r="M188" s="53"/>
    </row>
    <row r="189" spans="1:13" s="54" customFormat="1" ht="44.25" customHeight="1" x14ac:dyDescent="0.15">
      <c r="A189" s="19">
        <v>179</v>
      </c>
      <c r="B189" s="23"/>
      <c r="C189" s="23"/>
      <c r="D189" s="20"/>
      <c r="E189" s="23"/>
      <c r="F189" s="20"/>
      <c r="G189" s="23"/>
      <c r="H189" s="21"/>
      <c r="I189" s="41" t="str">
        <f>IF(COUNTIF(H:H,H189),VLOOKUP(Sheet1!H189,Sheet2!$A$1:$C$6,2,FALSE),"")</f>
        <v/>
      </c>
      <c r="J189" s="21"/>
      <c r="K189" s="39" t="str">
        <f>IF(COUNTIF(H:H,H189),VLOOKUP(H189,Sheet2!$A$1:$C$6,3,FALSE),"")</f>
        <v/>
      </c>
      <c r="L189" s="21"/>
      <c r="M189" s="53"/>
    </row>
    <row r="190" spans="1:13" s="54" customFormat="1" ht="44.25" customHeight="1" x14ac:dyDescent="0.15">
      <c r="A190" s="22">
        <v>180</v>
      </c>
      <c r="B190" s="23"/>
      <c r="C190" s="23"/>
      <c r="D190" s="20"/>
      <c r="E190" s="23"/>
      <c r="F190" s="20"/>
      <c r="G190" s="23"/>
      <c r="H190" s="21"/>
      <c r="I190" s="41" t="str">
        <f>IF(COUNTIF(H:H,H190),VLOOKUP(Sheet1!H190,Sheet2!$A$1:$C$6,2,FALSE),"")</f>
        <v/>
      </c>
      <c r="J190" s="21"/>
      <c r="K190" s="39" t="str">
        <f>IF(COUNTIF(H:H,H190),VLOOKUP(H190,Sheet2!$A$1:$C$6,3,FALSE),"")</f>
        <v/>
      </c>
      <c r="L190" s="21"/>
      <c r="M190" s="53"/>
    </row>
    <row r="191" spans="1:13" s="54" customFormat="1" ht="44.25" customHeight="1" x14ac:dyDescent="0.15">
      <c r="A191" s="19">
        <v>181</v>
      </c>
      <c r="B191" s="23"/>
      <c r="C191" s="23"/>
      <c r="D191" s="20"/>
      <c r="E191" s="23"/>
      <c r="F191" s="20"/>
      <c r="G191" s="23"/>
      <c r="H191" s="21"/>
      <c r="I191" s="41" t="str">
        <f>IF(COUNTIF(H:H,H191),VLOOKUP(Sheet1!H191,Sheet2!$A$1:$C$6,2,FALSE),"")</f>
        <v/>
      </c>
      <c r="J191" s="21"/>
      <c r="K191" s="39" t="str">
        <f>IF(COUNTIF(H:H,H191),VLOOKUP(H191,Sheet2!$A$1:$C$6,3,FALSE),"")</f>
        <v/>
      </c>
      <c r="L191" s="21"/>
      <c r="M191" s="53"/>
    </row>
    <row r="192" spans="1:13" s="54" customFormat="1" ht="44.25" customHeight="1" x14ac:dyDescent="0.15">
      <c r="A192" s="19">
        <v>182</v>
      </c>
      <c r="B192" s="23"/>
      <c r="C192" s="23"/>
      <c r="D192" s="20"/>
      <c r="E192" s="23"/>
      <c r="F192" s="20"/>
      <c r="G192" s="23"/>
      <c r="H192" s="21"/>
      <c r="I192" s="41" t="str">
        <f>IF(COUNTIF(H:H,H192),VLOOKUP(Sheet1!H192,Sheet2!$A$1:$C$6,2,FALSE),"")</f>
        <v/>
      </c>
      <c r="J192" s="21"/>
      <c r="K192" s="39" t="str">
        <f>IF(COUNTIF(H:H,H192),VLOOKUP(H192,Sheet2!$A$1:$C$6,3,FALSE),"")</f>
        <v/>
      </c>
      <c r="L192" s="21"/>
      <c r="M192" s="53"/>
    </row>
    <row r="193" spans="1:13" s="54" customFormat="1" ht="44.25" customHeight="1" x14ac:dyDescent="0.15">
      <c r="A193" s="22">
        <v>183</v>
      </c>
      <c r="B193" s="23"/>
      <c r="C193" s="23"/>
      <c r="D193" s="20"/>
      <c r="E193" s="23"/>
      <c r="F193" s="20"/>
      <c r="G193" s="23"/>
      <c r="H193" s="21"/>
      <c r="I193" s="41" t="str">
        <f>IF(COUNTIF(H:H,H193),VLOOKUP(Sheet1!H193,Sheet2!$A$1:$C$6,2,FALSE),"")</f>
        <v/>
      </c>
      <c r="J193" s="21"/>
      <c r="K193" s="39" t="str">
        <f>IF(COUNTIF(H:H,H193),VLOOKUP(H193,Sheet2!$A$1:$C$6,3,FALSE),"")</f>
        <v/>
      </c>
      <c r="L193" s="21"/>
      <c r="M193" s="53"/>
    </row>
    <row r="194" spans="1:13" s="54" customFormat="1" ht="44.25" customHeight="1" x14ac:dyDescent="0.15">
      <c r="A194" s="19">
        <v>184</v>
      </c>
      <c r="B194" s="23"/>
      <c r="C194" s="23"/>
      <c r="D194" s="20"/>
      <c r="E194" s="23"/>
      <c r="F194" s="20"/>
      <c r="G194" s="23"/>
      <c r="H194" s="21"/>
      <c r="I194" s="41" t="str">
        <f>IF(COUNTIF(H:H,H194),VLOOKUP(Sheet1!H194,Sheet2!$A$1:$C$6,2,FALSE),"")</f>
        <v/>
      </c>
      <c r="J194" s="21"/>
      <c r="K194" s="39" t="str">
        <f>IF(COUNTIF(H:H,H194),VLOOKUP(H194,Sheet2!$A$1:$C$6,3,FALSE),"")</f>
        <v/>
      </c>
      <c r="L194" s="21"/>
      <c r="M194" s="53"/>
    </row>
    <row r="195" spans="1:13" s="54" customFormat="1" ht="44.25" customHeight="1" x14ac:dyDescent="0.15">
      <c r="A195" s="19">
        <v>185</v>
      </c>
      <c r="B195" s="23"/>
      <c r="C195" s="23"/>
      <c r="D195" s="20"/>
      <c r="E195" s="23"/>
      <c r="F195" s="20"/>
      <c r="G195" s="23"/>
      <c r="H195" s="21"/>
      <c r="I195" s="41" t="str">
        <f>IF(COUNTIF(H:H,H195),VLOOKUP(Sheet1!H195,Sheet2!$A$1:$C$6,2,FALSE),"")</f>
        <v/>
      </c>
      <c r="J195" s="21"/>
      <c r="K195" s="39" t="str">
        <f>IF(COUNTIF(H:H,H195),VLOOKUP(H195,Sheet2!$A$1:$C$6,3,FALSE),"")</f>
        <v/>
      </c>
      <c r="L195" s="21"/>
      <c r="M195" s="53"/>
    </row>
    <row r="196" spans="1:13" s="56" customFormat="1" ht="44.25" customHeight="1" x14ac:dyDescent="0.15">
      <c r="A196" s="22">
        <v>186</v>
      </c>
      <c r="B196" s="23"/>
      <c r="C196" s="23"/>
      <c r="D196" s="20"/>
      <c r="E196" s="23"/>
      <c r="F196" s="20"/>
      <c r="G196" s="23"/>
      <c r="H196" s="21"/>
      <c r="I196" s="41" t="str">
        <f>IF(COUNTIF(H:H,H196),VLOOKUP(Sheet1!H196,Sheet2!$A$1:$C$6,2,FALSE),"")</f>
        <v/>
      </c>
      <c r="J196" s="21"/>
      <c r="K196" s="39" t="str">
        <f>IF(COUNTIF(H:H,H196),VLOOKUP(H196,Sheet2!$A$1:$C$6,3,FALSE),"")</f>
        <v/>
      </c>
      <c r="L196" s="21"/>
      <c r="M196" s="55"/>
    </row>
    <row r="197" spans="1:13" s="56" customFormat="1" ht="44.25" customHeight="1" x14ac:dyDescent="0.15">
      <c r="A197" s="19">
        <v>187</v>
      </c>
      <c r="B197" s="23"/>
      <c r="C197" s="23"/>
      <c r="D197" s="20"/>
      <c r="E197" s="23"/>
      <c r="F197" s="20"/>
      <c r="G197" s="23"/>
      <c r="H197" s="21"/>
      <c r="I197" s="41" t="str">
        <f>IF(COUNTIF(H:H,H197),VLOOKUP(Sheet1!H197,Sheet2!$A$1:$C$6,2,FALSE),"")</f>
        <v/>
      </c>
      <c r="J197" s="21"/>
      <c r="K197" s="39" t="str">
        <f>IF(COUNTIF(H:H,H197),VLOOKUP(H197,Sheet2!$A$1:$C$6,3,FALSE),"")</f>
        <v/>
      </c>
      <c r="L197" s="21"/>
      <c r="M197" s="55"/>
    </row>
    <row r="198" spans="1:13" s="54" customFormat="1" ht="44.25" customHeight="1" x14ac:dyDescent="0.15">
      <c r="A198" s="19">
        <v>188</v>
      </c>
      <c r="B198" s="23"/>
      <c r="C198" s="23"/>
      <c r="D198" s="20"/>
      <c r="E198" s="23"/>
      <c r="F198" s="20"/>
      <c r="G198" s="23"/>
      <c r="H198" s="21"/>
      <c r="I198" s="41" t="str">
        <f>IF(COUNTIF(H:H,H198),VLOOKUP(Sheet1!H198,Sheet2!$A$1:$C$6,2,FALSE),"")</f>
        <v/>
      </c>
      <c r="J198" s="21"/>
      <c r="K198" s="39" t="str">
        <f>IF(COUNTIF(H:H,H198),VLOOKUP(H198,Sheet2!$A$1:$C$6,3,FALSE),"")</f>
        <v/>
      </c>
      <c r="L198" s="21"/>
      <c r="M198" s="53"/>
    </row>
    <row r="199" spans="1:13" s="54" customFormat="1" ht="44.25" customHeight="1" x14ac:dyDescent="0.15">
      <c r="A199" s="22">
        <v>189</v>
      </c>
      <c r="B199" s="23"/>
      <c r="C199" s="23"/>
      <c r="D199" s="20"/>
      <c r="E199" s="23"/>
      <c r="F199" s="20"/>
      <c r="G199" s="23"/>
      <c r="H199" s="21"/>
      <c r="I199" s="41" t="str">
        <f>IF(COUNTIF(H:H,H199),VLOOKUP(Sheet1!H199,Sheet2!$A$1:$C$6,2,FALSE),"")</f>
        <v/>
      </c>
      <c r="J199" s="21"/>
      <c r="K199" s="39" t="str">
        <f>IF(COUNTIF(H:H,H199),VLOOKUP(H199,Sheet2!$A$1:$C$6,3,FALSE),"")</f>
        <v/>
      </c>
      <c r="L199" s="21"/>
      <c r="M199" s="53"/>
    </row>
    <row r="200" spans="1:13" s="54" customFormat="1" ht="44.25" customHeight="1" x14ac:dyDescent="0.15">
      <c r="A200" s="19">
        <v>190</v>
      </c>
      <c r="B200" s="23"/>
      <c r="C200" s="23"/>
      <c r="D200" s="20"/>
      <c r="E200" s="23"/>
      <c r="F200" s="20"/>
      <c r="G200" s="23"/>
      <c r="H200" s="21"/>
      <c r="I200" s="41" t="str">
        <f>IF(COUNTIF(H:H,H200),VLOOKUP(Sheet1!H200,Sheet2!$A$1:$C$6,2,FALSE),"")</f>
        <v/>
      </c>
      <c r="J200" s="21"/>
      <c r="K200" s="39" t="str">
        <f>IF(COUNTIF(H:H,H200),VLOOKUP(H200,Sheet2!$A$1:$C$6,3,FALSE),"")</f>
        <v/>
      </c>
      <c r="L200" s="21"/>
      <c r="M200" s="53"/>
    </row>
    <row r="201" spans="1:13" s="54" customFormat="1" ht="44.25" customHeight="1" x14ac:dyDescent="0.15">
      <c r="A201" s="19">
        <v>191</v>
      </c>
      <c r="B201" s="23"/>
      <c r="C201" s="23"/>
      <c r="D201" s="20"/>
      <c r="E201" s="23"/>
      <c r="F201" s="20"/>
      <c r="G201" s="23"/>
      <c r="H201" s="21"/>
      <c r="I201" s="41" t="str">
        <f>IF(COUNTIF(H:H,H201),VLOOKUP(Sheet1!H201,Sheet2!$A$1:$C$6,2,FALSE),"")</f>
        <v/>
      </c>
      <c r="J201" s="21"/>
      <c r="K201" s="39" t="str">
        <f>IF(COUNTIF(H:H,H201),VLOOKUP(H201,Sheet2!$A$1:$C$6,3,FALSE),"")</f>
        <v/>
      </c>
      <c r="L201" s="21"/>
      <c r="M201" s="53"/>
    </row>
    <row r="202" spans="1:13" s="54" customFormat="1" ht="44.25" customHeight="1" x14ac:dyDescent="0.15">
      <c r="A202" s="22">
        <v>192</v>
      </c>
      <c r="B202" s="23"/>
      <c r="C202" s="23"/>
      <c r="D202" s="20"/>
      <c r="E202" s="23"/>
      <c r="F202" s="20"/>
      <c r="G202" s="23"/>
      <c r="H202" s="21"/>
      <c r="I202" s="41" t="str">
        <f>IF(COUNTIF(H:H,H202),VLOOKUP(Sheet1!H202,Sheet2!$A$1:$C$6,2,FALSE),"")</f>
        <v/>
      </c>
      <c r="J202" s="21"/>
      <c r="K202" s="39" t="str">
        <f>IF(COUNTIF(H:H,H202),VLOOKUP(H202,Sheet2!$A$1:$C$6,3,FALSE),"")</f>
        <v/>
      </c>
      <c r="L202" s="21"/>
      <c r="M202" s="53"/>
    </row>
    <row r="203" spans="1:13" s="54" customFormat="1" ht="44.25" customHeight="1" x14ac:dyDescent="0.15">
      <c r="A203" s="19">
        <v>193</v>
      </c>
      <c r="B203" s="23"/>
      <c r="C203" s="23"/>
      <c r="D203" s="20"/>
      <c r="E203" s="23"/>
      <c r="F203" s="20"/>
      <c r="G203" s="23"/>
      <c r="H203" s="21"/>
      <c r="I203" s="41" t="str">
        <f>IF(COUNTIF(H:H,H203),VLOOKUP(Sheet1!H203,Sheet2!$A$1:$C$6,2,FALSE),"")</f>
        <v/>
      </c>
      <c r="J203" s="21"/>
      <c r="K203" s="39" t="str">
        <f>IF(COUNTIF(H:H,H203),VLOOKUP(H203,Sheet2!$A$1:$C$6,3,FALSE),"")</f>
        <v/>
      </c>
      <c r="L203" s="21"/>
      <c r="M203" s="53"/>
    </row>
    <row r="204" spans="1:13" s="54" customFormat="1" ht="44.25" customHeight="1" x14ac:dyDescent="0.15">
      <c r="A204" s="19">
        <v>194</v>
      </c>
      <c r="B204" s="23"/>
      <c r="C204" s="23"/>
      <c r="D204" s="20"/>
      <c r="E204" s="23"/>
      <c r="F204" s="20"/>
      <c r="G204" s="23"/>
      <c r="H204" s="21"/>
      <c r="I204" s="41" t="str">
        <f>IF(COUNTIF(H:H,H204),VLOOKUP(Sheet1!H204,Sheet2!$A$1:$C$6,2,FALSE),"")</f>
        <v/>
      </c>
      <c r="J204" s="21"/>
      <c r="K204" s="39" t="str">
        <f>IF(COUNTIF(H:H,H204),VLOOKUP(H204,Sheet2!$A$1:$C$6,3,FALSE),"")</f>
        <v/>
      </c>
      <c r="L204" s="21"/>
      <c r="M204" s="53"/>
    </row>
    <row r="205" spans="1:13" s="54" customFormat="1" ht="44.25" customHeight="1" x14ac:dyDescent="0.15">
      <c r="A205" s="22">
        <v>195</v>
      </c>
      <c r="B205" s="23"/>
      <c r="C205" s="23"/>
      <c r="D205" s="20"/>
      <c r="E205" s="23"/>
      <c r="F205" s="20"/>
      <c r="G205" s="23"/>
      <c r="H205" s="21"/>
      <c r="I205" s="41" t="str">
        <f>IF(COUNTIF(H:H,H205),VLOOKUP(Sheet1!H205,Sheet2!$A$1:$C$6,2,FALSE),"")</f>
        <v/>
      </c>
      <c r="J205" s="21"/>
      <c r="K205" s="39" t="str">
        <f>IF(COUNTIF(H:H,H205),VLOOKUP(H205,Sheet2!$A$1:$C$6,3,FALSE),"")</f>
        <v/>
      </c>
      <c r="L205" s="21"/>
      <c r="M205" s="53"/>
    </row>
  </sheetData>
  <sheetProtection selectLockedCells="1"/>
  <sortState ref="C5:K254">
    <sortCondition ref="D5:D254"/>
  </sortState>
  <dataConsolidate/>
  <mergeCells count="1">
    <mergeCell ref="A1:L1"/>
  </mergeCells>
  <phoneticPr fontId="1" type="noConversion"/>
  <conditionalFormatting sqref="C66 C146">
    <cfRule type="expression" dxfId="1" priority="159" stopIfTrue="1">
      <formula>AND(COUNTIF($D$1:$D$39,C66)+COUNTIF($D$259:$D$65581,C66)&gt;1,NOT(ISBLANK(C66)))</formula>
    </cfRule>
  </conditionalFormatting>
  <conditionalFormatting sqref="C11:C27 C105:C107">
    <cfRule type="expression" dxfId="0" priority="161" stopIfTrue="1">
      <formula>AND(COUNTIF($D$1:$D$10,C11)+COUNTIF($D$250:$D$65570,C11)&gt;1,NOT(ISBLANK(C11)))</formula>
    </cfRule>
  </conditionalFormatting>
  <dataValidations count="5">
    <dataValidation type="list" allowBlank="1" showInputMessage="1" showErrorMessage="1" sqref="J6:J205">
      <formula1>"优秀,良好"</formula1>
    </dataValidation>
    <dataValidation type="list" allowBlank="1" showInputMessage="1" showErrorMessage="1" sqref="L6:L205">
      <formula1>"成果认定,答辩认定"</formula1>
    </dataValidation>
    <dataValidation type="list" allowBlank="1" showInputMessage="1" showErrorMessage="1" sqref="H6:H205">
      <formula1>"14850230,14850240,14850260,14850270,14850300"</formula1>
    </dataValidation>
    <dataValidation type="list" allowBlank="1" showInputMessage="1" showErrorMessage="1" sqref="F6:F205">
      <formula1>"论文：,创新创业项目：,专利：,著作：,竞赛获奖：,专业技能：,创业：,其他："</formula1>
    </dataValidation>
    <dataValidation type="list" allowBlank="1" showInputMessage="1" showErrorMessage="1" sqref="D6:D205">
      <formula1>"机械设计制造及其自动化,车辆工程,电气工程及其自动化,机器人工程,机械设计制造及其自动化(国际工程)(中德合作)"</formula1>
    </dataValidation>
  </dataValidations>
  <pageMargins left="0.31496062992125984" right="0.31496062992125984" top="0.35433070866141736" bottom="0.55118110236220474" header="0.31496062992125984" footer="0.31496062992125984"/>
  <pageSetup paperSize="9" scale="83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14" sqref="D14"/>
    </sheetView>
  </sheetViews>
  <sheetFormatPr defaultColWidth="9" defaultRowHeight="14.25" x14ac:dyDescent="0.2"/>
  <cols>
    <col min="1" max="1" width="14.75" style="5" customWidth="1"/>
    <col min="2" max="2" width="19.25" style="5" customWidth="1"/>
    <col min="3" max="3" width="10.375" style="5" customWidth="1"/>
    <col min="4" max="16384" width="9" style="5"/>
  </cols>
  <sheetData>
    <row r="1" spans="1:3" customFormat="1" ht="48" customHeight="1" x14ac:dyDescent="0.2">
      <c r="A1" s="3" t="s">
        <v>2</v>
      </c>
      <c r="B1" s="3" t="s">
        <v>3</v>
      </c>
      <c r="C1" s="3" t="s">
        <v>4</v>
      </c>
    </row>
    <row r="2" spans="1:3" ht="29.25" customHeight="1" x14ac:dyDescent="0.2">
      <c r="A2" s="8">
        <v>14850300</v>
      </c>
      <c r="B2" s="8" t="s">
        <v>10</v>
      </c>
      <c r="C2" s="8">
        <v>2</v>
      </c>
    </row>
    <row r="3" spans="1:3" ht="29.25" customHeight="1" x14ac:dyDescent="0.2">
      <c r="A3" s="7">
        <v>14850230</v>
      </c>
      <c r="B3" s="7" t="s">
        <v>12</v>
      </c>
      <c r="C3" s="7">
        <v>1</v>
      </c>
    </row>
    <row r="4" spans="1:3" ht="30" customHeight="1" x14ac:dyDescent="0.2">
      <c r="A4" s="7">
        <v>14850240</v>
      </c>
      <c r="B4" s="7" t="s">
        <v>13</v>
      </c>
      <c r="C4" s="7">
        <v>1</v>
      </c>
    </row>
    <row r="5" spans="1:3" ht="30" customHeight="1" x14ac:dyDescent="0.2">
      <c r="A5" s="7">
        <v>14850260</v>
      </c>
      <c r="B5" s="7" t="s">
        <v>14</v>
      </c>
      <c r="C5" s="7">
        <v>1</v>
      </c>
    </row>
    <row r="6" spans="1:3" ht="30" customHeight="1" x14ac:dyDescent="0.2">
      <c r="A6" s="7">
        <v>14850270</v>
      </c>
      <c r="B6" s="7" t="s">
        <v>15</v>
      </c>
      <c r="C6" s="7"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2018-12-25T02:18:32Z</cp:lastPrinted>
  <dcterms:created xsi:type="dcterms:W3CDTF">2008-09-11T17:22:52Z</dcterms:created>
  <dcterms:modified xsi:type="dcterms:W3CDTF">2025-10-23T01:51:16Z</dcterms:modified>
</cp:coreProperties>
</file>